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09"/>
  <workbookPr defaultThemeVersion="166925"/>
  <mc:AlternateContent xmlns:mc="http://schemas.openxmlformats.org/markup-compatibility/2006">
    <mc:Choice Requires="x15">
      <x15ac:absPath xmlns:x15ac="http://schemas.microsoft.com/office/spreadsheetml/2010/11/ac" url="/Users/zachjensen/Desktop/OETC-18I-STEAM-ITB/"/>
    </mc:Choice>
  </mc:AlternateContent>
  <xr:revisionPtr revIDLastSave="0" documentId="8_{F55665B1-B92F-CD4D-AA97-359A9AD6F236}" xr6:coauthVersionLast="34" xr6:coauthVersionMax="34" xr10:uidLastSave="{00000000-0000-0000-0000-000000000000}"/>
  <bookViews>
    <workbookView xWindow="24900" yWindow="460" windowWidth="22360" windowHeight="28340" xr2:uid="{FCAB3878-AADD-9F49-99B1-2647B4756356}"/>
  </bookViews>
  <sheets>
    <sheet name="Form A - Respondent. Info." sheetId="1" r:id="rId1"/>
    <sheet name="Form B - Contacts" sheetId="2" r:id="rId2"/>
    <sheet name="Form C - References" sheetId="3" r:id="rId3"/>
    <sheet name="Form D - Terms &amp; Conditions" sheetId="4" r:id="rId4"/>
    <sheet name="Form E - Fulfillment Agent" sheetId="37" r:id="rId5"/>
    <sheet name="% off of MSRP" sheetId="6" r:id="rId6"/>
    <sheet name="Curriculum (STEM Fuse)" sheetId="19" r:id="rId7"/>
    <sheet name="Curriculum (Workbench)" sheetId="21" r:id="rId8"/>
    <sheet name="Engineering (CircuitScribe)" sheetId="10" r:id="rId9"/>
    <sheet name="Engineering (Squishy Circuits)" sheetId="34" r:id="rId10"/>
    <sheet name="Lab Equipment (Boxlight)" sheetId="35" r:id="rId11"/>
    <sheet name="Lab Equipment (HamiltonBuhl)" sheetId="12" r:id="rId12"/>
    <sheet name="Micro Comp (SparkFun)" sheetId="33" r:id="rId13"/>
    <sheet name="Robotics &amp; Coding (BirdBrain)" sheetId="7" r:id="rId14"/>
    <sheet name="Robotics &amp; Coding (Kinder Lab)" sheetId="13" r:id="rId15"/>
    <sheet name="Robotics &amp; Coding (LEGO)" sheetId="14" r:id="rId16"/>
    <sheet name="Robotics &amp; Coding (littleBits)" sheetId="15" r:id="rId17"/>
    <sheet name="Robotics &amp; Coding (ModRobotics)" sheetId="16" r:id="rId18"/>
    <sheet name="Robotics &amp; Coding (Ozobot)" sheetId="17" r:id="rId19"/>
    <sheet name="Robotics &amp; Coding (Robotis)" sheetId="23" r:id="rId20"/>
    <sheet name="Robotics &amp; Coding (SAM Labs)" sheetId="11" r:id="rId21"/>
    <sheet name="Robotics &amp; Coding (Sphero)" sheetId="22" r:id="rId22"/>
    <sheet name="Bidders Choice 1" sheetId="26" r:id="rId23"/>
    <sheet name="Bidders Choice 2" sheetId="29" r:id="rId24"/>
    <sheet name="Bidders Choice 3" sheetId="30" r:id="rId25"/>
    <sheet name="Bidders Choice 4" sheetId="31" r:id="rId26"/>
    <sheet name="Bidders Choice 5" sheetId="32" r:id="rId27"/>
  </sheet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 i="6" l="1"/>
  <c r="A2" i="2"/>
  <c r="A2" i="3"/>
  <c r="A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A10" authorId="0" shapeId="0" xr:uid="{75F40647-CDF8-9145-8F06-F5F7278D5A95}">
      <text>
        <r>
          <rPr>
            <b/>
            <sz val="10"/>
            <color rgb="FF000000"/>
            <rFont val="Tahoma"/>
            <family val="2"/>
          </rPr>
          <t xml:space="preserve">Please use these cells to include any other employees with whom OETC will interact on a regular basis
</t>
        </r>
        <r>
          <rPr>
            <sz val="10"/>
            <color rgb="FF000000"/>
            <rFont val="Tahoma"/>
            <family val="2"/>
          </rPr>
          <t xml:space="preserve">
</t>
        </r>
      </text>
    </comment>
  </commentList>
</comments>
</file>

<file path=xl/sharedStrings.xml><?xml version="1.0" encoding="utf-8"?>
<sst xmlns="http://schemas.openxmlformats.org/spreadsheetml/2006/main" count="578" uniqueCount="357">
  <si>
    <t>Please provide the following information about your company:</t>
  </si>
  <si>
    <t>Company Street Address</t>
  </si>
  <si>
    <t>City, State, Full ZIP Code</t>
  </si>
  <si>
    <t xml:space="preserve">Website </t>
  </si>
  <si>
    <t>Company Phone Number</t>
  </si>
  <si>
    <t>Company Fax Number</t>
  </si>
  <si>
    <t>Name of Company Representative</t>
  </si>
  <si>
    <t>Title</t>
  </si>
  <si>
    <t>Email Address</t>
  </si>
  <si>
    <t>Telephone number</t>
  </si>
  <si>
    <t>"DBA" name of company (if applicable)</t>
  </si>
  <si>
    <t>Pennsylvania</t>
  </si>
  <si>
    <t>Wyoming</t>
  </si>
  <si>
    <t xml:space="preserve">Alabama </t>
  </si>
  <si>
    <t xml:space="preserve">Alaska </t>
  </si>
  <si>
    <t xml:space="preserve">Arizona </t>
  </si>
  <si>
    <t xml:space="preserve">Arkansas </t>
  </si>
  <si>
    <t xml:space="preserve">California </t>
  </si>
  <si>
    <t xml:space="preserve">Colorado </t>
  </si>
  <si>
    <t xml:space="preserve">Connecticut </t>
  </si>
  <si>
    <t xml:space="preserve">Delaware </t>
  </si>
  <si>
    <t xml:space="preserve">Florida </t>
  </si>
  <si>
    <t xml:space="preserve">Georgia </t>
  </si>
  <si>
    <t xml:space="preserve">Hawaii </t>
  </si>
  <si>
    <t xml:space="preserve">Idaho </t>
  </si>
  <si>
    <t xml:space="preserve">Iowa </t>
  </si>
  <si>
    <t xml:space="preserve">Kansas </t>
  </si>
  <si>
    <t xml:space="preserve">Kentucky </t>
  </si>
  <si>
    <t xml:space="preserve">Louisiana </t>
  </si>
  <si>
    <t xml:space="preserve">Maine </t>
  </si>
  <si>
    <t xml:space="preserve">Maryland </t>
  </si>
  <si>
    <t xml:space="preserve">Massachusetts </t>
  </si>
  <si>
    <t xml:space="preserve">Michigan </t>
  </si>
  <si>
    <t xml:space="preserve">Minnesota </t>
  </si>
  <si>
    <t xml:space="preserve">Mississippi </t>
  </si>
  <si>
    <t xml:space="preserve">Missouri </t>
  </si>
  <si>
    <t xml:space="preserve">Nevada </t>
  </si>
  <si>
    <t xml:space="preserve">New Hampshire </t>
  </si>
  <si>
    <t xml:space="preserve">New Jersey </t>
  </si>
  <si>
    <t xml:space="preserve">New Mexico </t>
  </si>
  <si>
    <t xml:space="preserve">New York </t>
  </si>
  <si>
    <t xml:space="preserve">North Carolina </t>
  </si>
  <si>
    <t xml:space="preserve">North Dakota </t>
  </si>
  <si>
    <t xml:space="preserve">Ohio </t>
  </si>
  <si>
    <t xml:space="preserve">Oklahoma </t>
  </si>
  <si>
    <t xml:space="preserve">Oregon </t>
  </si>
  <si>
    <t xml:space="preserve">South Carolina </t>
  </si>
  <si>
    <t xml:space="preserve">South Dakota </t>
  </si>
  <si>
    <t xml:space="preserve">Tennessee </t>
  </si>
  <si>
    <t xml:space="preserve">Texas </t>
  </si>
  <si>
    <t xml:space="preserve">Utah </t>
  </si>
  <si>
    <t xml:space="preserve">Vermont </t>
  </si>
  <si>
    <t xml:space="preserve">Virginia </t>
  </si>
  <si>
    <t xml:space="preserve">Washington </t>
  </si>
  <si>
    <t xml:space="preserve">West Virginia </t>
  </si>
  <si>
    <t xml:space="preserve">Wisconsin </t>
  </si>
  <si>
    <t xml:space="preserve">Montana  </t>
  </si>
  <si>
    <t>Nebraska</t>
  </si>
  <si>
    <t xml:space="preserve">Illinois </t>
  </si>
  <si>
    <t xml:space="preserve">Indiana </t>
  </si>
  <si>
    <t xml:space="preserve">Rhode Island </t>
  </si>
  <si>
    <t>Contact Name</t>
  </si>
  <si>
    <t>Mobile Phone</t>
  </si>
  <si>
    <t>Contact Type</t>
  </si>
  <si>
    <t xml:space="preserve">Work Phone </t>
  </si>
  <si>
    <r>
      <rPr>
        <b/>
        <sz val="12"/>
        <color theme="1"/>
        <rFont val="Calibri"/>
        <family val="2"/>
        <scheme val="minor"/>
      </rPr>
      <t>New Products and Price Changes Contact</t>
    </r>
    <r>
      <rPr>
        <sz val="12"/>
        <color theme="1"/>
        <rFont val="Calibri"/>
        <family val="2"/>
        <scheme val="minor"/>
      </rPr>
      <t xml:space="preserve">
The person listed here will be the main point of contact in the event you wish to add/remove products from the contract or change any prices</t>
    </r>
  </si>
  <si>
    <r>
      <rPr>
        <b/>
        <sz val="12"/>
        <color theme="1"/>
        <rFont val="Calibri"/>
        <family val="2"/>
        <scheme val="minor"/>
      </rPr>
      <t xml:space="preserve">Administrative Fee Contact
</t>
    </r>
    <r>
      <rPr>
        <sz val="12"/>
        <color theme="1"/>
        <rFont val="Calibri"/>
        <family val="2"/>
        <scheme val="minor"/>
      </rPr>
      <t>The person listed here will be the main point of contact for quarterly collection of administrative fees</t>
    </r>
  </si>
  <si>
    <r>
      <rPr>
        <b/>
        <sz val="12"/>
        <color theme="1"/>
        <rFont val="Calibri"/>
        <family val="2"/>
        <scheme val="minor"/>
      </rPr>
      <t>Sales Contact</t>
    </r>
    <r>
      <rPr>
        <sz val="12"/>
        <color theme="1"/>
        <rFont val="Calibri"/>
        <family val="2"/>
        <scheme val="minor"/>
      </rPr>
      <t xml:space="preserve">
The person listed here will be the main point of contact between OETC and your company's sales team</t>
    </r>
  </si>
  <si>
    <r>
      <rPr>
        <b/>
        <sz val="12"/>
        <color theme="1"/>
        <rFont val="Calibri"/>
        <family val="2"/>
        <scheme val="minor"/>
      </rPr>
      <t>Marketing Contact</t>
    </r>
    <r>
      <rPr>
        <sz val="12"/>
        <color theme="1"/>
        <rFont val="Calibri"/>
        <family val="2"/>
        <scheme val="minor"/>
      </rPr>
      <t xml:space="preserve">
The person listed here will be the main point of contact for all marketing and promotions your company wishes to push to OETC's members</t>
    </r>
  </si>
  <si>
    <t>Additional Contact 1</t>
  </si>
  <si>
    <t>Additional Contact 2</t>
  </si>
  <si>
    <t>Additional Contact 3</t>
  </si>
  <si>
    <t>Additional Contact 4</t>
  </si>
  <si>
    <t>Additional Contact 5</t>
  </si>
  <si>
    <t>Organization</t>
  </si>
  <si>
    <t>Contact Person</t>
  </si>
  <si>
    <t>Name:</t>
  </si>
  <si>
    <t>Title:</t>
  </si>
  <si>
    <t>Email:</t>
  </si>
  <si>
    <t xml:space="preserve">Phone: </t>
  </si>
  <si>
    <t>Products / Services Provided</t>
  </si>
  <si>
    <t>Section Reference</t>
  </si>
  <si>
    <t>Original Term</t>
  </si>
  <si>
    <t>Alternate Language Proposed</t>
  </si>
  <si>
    <t>Please place an "X" next to the status which best describes your situation</t>
  </si>
  <si>
    <t>Manufacturer</t>
  </si>
  <si>
    <t>Category</t>
  </si>
  <si>
    <t>$100,000 - $499,999</t>
  </si>
  <si>
    <t>$500,000 - $999,999</t>
  </si>
  <si>
    <t>$1,000,000+</t>
  </si>
  <si>
    <t>% off Education MSRP</t>
  </si>
  <si>
    <r>
      <rPr>
        <b/>
        <sz val="12"/>
        <color theme="1"/>
        <rFont val="Calibri"/>
        <family val="2"/>
        <scheme val="minor"/>
      </rPr>
      <t>Contract Coordinator</t>
    </r>
    <r>
      <rPr>
        <sz val="12"/>
        <color theme="1"/>
        <rFont val="Calibri"/>
        <family val="2"/>
        <scheme val="minor"/>
      </rPr>
      <t xml:space="preserve">
The person listed here will be the main point of contact for the life of the contract</t>
    </r>
  </si>
  <si>
    <t>Dollar Value of Contract</t>
  </si>
  <si>
    <r>
      <t xml:space="preserve">Effective Dates
</t>
    </r>
    <r>
      <rPr>
        <sz val="12"/>
        <color theme="1"/>
        <rFont val="Calibri"/>
        <family val="2"/>
        <scheme val="minor"/>
      </rPr>
      <t>(mm/dd/yy - mm/dd/yy)</t>
    </r>
  </si>
  <si>
    <t>Product</t>
  </si>
  <si>
    <t>Cost to OETC</t>
  </si>
  <si>
    <t>Finch Robot</t>
  </si>
  <si>
    <t>Hummingbird Duo Base Kit</t>
  </si>
  <si>
    <t>Hummingbird Duo Premium Kit</t>
  </si>
  <si>
    <t>Hummingbird Duo Small Classroom Kit: For 8 to 12 Students</t>
  </si>
  <si>
    <t>Hummingbird Duo Medium Classroom Kit: For 24 Students</t>
  </si>
  <si>
    <t>Hummigbird Duo Large Classroom Kit: For 24-36 Students</t>
  </si>
  <si>
    <t>Hummingbird Bit Base Kit </t>
  </si>
  <si>
    <t>Hummingbird Bit Premium Kit</t>
  </si>
  <si>
    <t>Form A - Bidder Information</t>
  </si>
  <si>
    <t xml:space="preserve"> OETC-18I-STEAM</t>
  </si>
  <si>
    <t>Form B - Contacts</t>
  </si>
  <si>
    <t>Form D - Terms, Conditions, and Specification Exceptions</t>
  </si>
  <si>
    <t>Category Percent off of MSRP (Required)*</t>
  </si>
  <si>
    <t>Basic Kit</t>
  </si>
  <si>
    <t>Super Kit</t>
  </si>
  <si>
    <t>Ultra Kit</t>
  </si>
  <si>
    <t>Mini Kit</t>
  </si>
  <si>
    <t>Everything Classroom Kit</t>
  </si>
  <si>
    <t>Intro Classroom Kit</t>
  </si>
  <si>
    <t>CircuitScribe Conductive Ink Pen</t>
  </si>
  <si>
    <t>SKU or Manufacturer
Item Number</t>
  </si>
  <si>
    <t>CQTUBE</t>
  </si>
  <si>
    <t>EDIBOT-2</t>
  </si>
  <si>
    <t>EDIBOT-20</t>
  </si>
  <si>
    <t>EDIBOT-C</t>
  </si>
  <si>
    <t>GLITE</t>
  </si>
  <si>
    <t>GRN-KIT</t>
  </si>
  <si>
    <t>HMCMPEN6</t>
  </si>
  <si>
    <t>HMC-VIP6C2</t>
  </si>
  <si>
    <t>HMCVR8</t>
  </si>
  <si>
    <t>INVBOT</t>
  </si>
  <si>
    <t>MPEN3</t>
  </si>
  <si>
    <t>MPFB</t>
  </si>
  <si>
    <t>MRT3</t>
  </si>
  <si>
    <t>MST18</t>
  </si>
  <si>
    <t>RBA18</t>
  </si>
  <si>
    <t>SNIP18</t>
  </si>
  <si>
    <t>SVRC-BK</t>
  </si>
  <si>
    <t>SVRG1</t>
  </si>
  <si>
    <t>ChronoQuest 3D Interactive Augmented Reality Timeline</t>
  </si>
  <si>
    <t>Edison Educational Robot Kit 2 Pack</t>
  </si>
  <si>
    <t>Edison Educational Robot Kit 20 Pack</t>
  </si>
  <si>
    <t>LEGO kit for the Edibot</t>
  </si>
  <si>
    <t>Indoor Hydroponic Gardening Kit</t>
  </si>
  <si>
    <t>Green Screen Production Kit</t>
  </si>
  <si>
    <t>3D Magic Pen Kit</t>
  </si>
  <si>
    <t>VR Kit</t>
  </si>
  <si>
    <t>Spectra VR Kit</t>
  </si>
  <si>
    <t>Education Robot Assembling and Coding Build Kit</t>
  </si>
  <si>
    <t>Magic Pen</t>
  </si>
  <si>
    <t xml:space="preserve">Magic Pen Filament </t>
  </si>
  <si>
    <t>Boost-R-Bots</t>
  </si>
  <si>
    <t>Maestro Kit</t>
  </si>
  <si>
    <t>4-axis STEAM Robo-arm kit for Arduino</t>
  </si>
  <si>
    <t>STEAM SNIPS Kit</t>
  </si>
  <si>
    <t>Spectra 360 VR Camera</t>
  </si>
  <si>
    <t>Spectra VIP Glasses</t>
  </si>
  <si>
    <t>MSRP</t>
  </si>
  <si>
    <t>KIBO 21</t>
  </si>
  <si>
    <t>KIBO 18</t>
  </si>
  <si>
    <t>KIBO 14</t>
  </si>
  <si>
    <t>KIBO 10</t>
  </si>
  <si>
    <t>Full Classroom Package - KIBO 21</t>
  </si>
  <si>
    <t>Full Classroom Package - KIBO 18</t>
  </si>
  <si>
    <t>Small Classroom Package - KIBO 21</t>
  </si>
  <si>
    <t>Small Classroom Package - KIBO 18</t>
  </si>
  <si>
    <t>Activity Center Classroom Package - KIBO21</t>
  </si>
  <si>
    <t>Activity Center Classroom Package - KIBO18</t>
  </si>
  <si>
    <t>$200 per hour</t>
  </si>
  <si>
    <t>Professional Development &amp; Training - Online or Phone</t>
  </si>
  <si>
    <t>Professional Development &amp; Training - In-Person Half day (plus travel)</t>
  </si>
  <si>
    <t>Professional Development &amp; Training - In-Person Full day (plus travel)</t>
  </si>
  <si>
    <t xml:space="preserve">Cubelets TWENTY Kit </t>
  </si>
  <si>
    <t xml:space="preserve">Cubelets TWELVE Kit </t>
  </si>
  <si>
    <t xml:space="preserve">Cubelets SIX Kit </t>
  </si>
  <si>
    <t xml:space="preserve">Delight Ed Expansion Pack </t>
  </si>
  <si>
    <t>Wonder Ed Expansion Pack</t>
  </si>
  <si>
    <t>Bluetooth Essentials Pack</t>
  </si>
  <si>
    <t xml:space="preserve">Battery Essentials Pack </t>
  </si>
  <si>
    <t xml:space="preserve">Playful Pack 1 </t>
  </si>
  <si>
    <t>Playful Pack 2</t>
  </si>
  <si>
    <t>Inspired Inventors Educator Pack</t>
  </si>
  <si>
    <t>Creative Constructors Educator Pack</t>
  </si>
  <si>
    <t>Mini Makers Educator Pack</t>
  </si>
  <si>
    <t>Game: IT Intermediate Course</t>
  </si>
  <si>
    <t>Website Design Course</t>
  </si>
  <si>
    <t>Game: IT Advanced Course</t>
  </si>
  <si>
    <t>Mobile App: IT Course</t>
  </si>
  <si>
    <t>Computer Science Pathway Course</t>
  </si>
  <si>
    <t>District License: 1-5 Schools (per school)</t>
  </si>
  <si>
    <t>District License: 6-10 Schools (per school)</t>
  </si>
  <si>
    <t>District License: 11-20 Schools (per school)</t>
  </si>
  <si>
    <t>District License: 21-30 Schools (per school)</t>
  </si>
  <si>
    <t>District License: 31-50 Schools (per school)</t>
  </si>
  <si>
    <t>District License: 51-75 Schools (per school)</t>
  </si>
  <si>
    <t>District License: 76-125 Schools (per school)</t>
  </si>
  <si>
    <t>District License: 126-200 Schools (per school)</t>
  </si>
  <si>
    <t>Professional Development: Half-day</t>
  </si>
  <si>
    <t>Professional Development: Full-day</t>
  </si>
  <si>
    <t>Professional Development: 1 hr Webinar</t>
  </si>
  <si>
    <t>Professional Development: Digital Class</t>
  </si>
  <si>
    <t>Professional Development: Custom virtual</t>
  </si>
  <si>
    <t>Mambo Drone Class Set</t>
  </si>
  <si>
    <t>Makey Makey Classic</t>
  </si>
  <si>
    <t>Dexter GoPiGo Classroom Kit</t>
  </si>
  <si>
    <t>Dremel 3D Printer</t>
  </si>
  <si>
    <t>N/A</t>
  </si>
  <si>
    <t>Powerpack</t>
  </si>
  <si>
    <t>Education 12 Pack</t>
  </si>
  <si>
    <t>Half Dozen Kit</t>
  </si>
  <si>
    <t>Cheaper by the Dozen</t>
  </si>
  <si>
    <t>Supercharged Kit</t>
  </si>
  <si>
    <t>Mini 30 Pack</t>
  </si>
  <si>
    <t>SPRK+</t>
  </si>
  <si>
    <t>Ollie</t>
  </si>
  <si>
    <t>Coming Soon: Bolt Powerpack</t>
  </si>
  <si>
    <t>Coming Soon: Bolt 15-Pack</t>
  </si>
  <si>
    <t>Bolt</t>
  </si>
  <si>
    <t>SKU or Manufacturer 
Item Number</t>
  </si>
  <si>
    <t>Early Learning Solutions: STEAM Park</t>
  </si>
  <si>
    <t>Early Learning Solutions: Tech Machines Set with Storage</t>
  </si>
  <si>
    <t>LEGO Education WeDo 2.0 Core Set</t>
  </si>
  <si>
    <t>LEGO Mindstorms Education EV3 Core Set</t>
  </si>
  <si>
    <t>EV3 Science Add-On Pack</t>
  </si>
  <si>
    <t>LEGO MINDSTORMS Education EV3 Comprehensive Solution</t>
  </si>
  <si>
    <t>LEGO MINDSTORMS Education EV3 Expansion Set</t>
  </si>
  <si>
    <t>Early Simple Machines Set</t>
  </si>
  <si>
    <t>Simple &amp; Powered Machines Set</t>
  </si>
  <si>
    <t>Simple Machines Set</t>
  </si>
  <si>
    <t>Renewable Energy Add-on Set</t>
  </si>
  <si>
    <t>Pneumatics Add-on Set</t>
  </si>
  <si>
    <t>One-Day Professional Development (Up to ten teachers)</t>
  </si>
  <si>
    <t>Various</t>
  </si>
  <si>
    <t>OLLO J Set</t>
  </si>
  <si>
    <t>OLLO K Set</t>
  </si>
  <si>
    <t>PLAY600</t>
  </si>
  <si>
    <t>PLAY601</t>
  </si>
  <si>
    <t>PLAY700</t>
  </si>
  <si>
    <t>PLAY300</t>
  </si>
  <si>
    <t>DREAM II Level 1</t>
  </si>
  <si>
    <t>DREAM II Level 2</t>
  </si>
  <si>
    <t>DREAM II Level 3</t>
  </si>
  <si>
    <t>DREAM II Level 4</t>
  </si>
  <si>
    <t>DREAM II Level 5</t>
  </si>
  <si>
    <t>DREAM II School Set</t>
  </si>
  <si>
    <t>MINI</t>
  </si>
  <si>
    <t>STEM Level 1</t>
  </si>
  <si>
    <t>STEM Level 2</t>
  </si>
  <si>
    <t>PREMIUM</t>
  </si>
  <si>
    <t>GP</t>
  </si>
  <si>
    <t>OP2</t>
  </si>
  <si>
    <t>TurtleBot 3 Burger</t>
  </si>
  <si>
    <t>TurtleBot 3 Waffle</t>
  </si>
  <si>
    <t>Form C - References</t>
  </si>
  <si>
    <t xml:space="preserve">Responders must submit five examples of current OETC Members that have or are currently receiving similar products and services to those proposed by the Responder. In the event Respondent does not have any current OETC Members as a reference, please provide refereces from other educational institutions or contracts where the Responder has been awarded a statewide price agreement. All references must be from the past three years. </t>
  </si>
  <si>
    <t>AR/VR</t>
  </si>
  <si>
    <t>Bidder’s Choice</t>
  </si>
  <si>
    <t>Curriculum</t>
  </si>
  <si>
    <t>Engineering</t>
  </si>
  <si>
    <t>Lab Equipment</t>
  </si>
  <si>
    <t>Micro-comp</t>
  </si>
  <si>
    <t>Robotics</t>
  </si>
  <si>
    <t>OZO-070601-01</t>
  </si>
  <si>
    <t>Ozobot Evo, White</t>
  </si>
  <si>
    <t>OZO-070601-02</t>
  </si>
  <si>
    <t>Ozobot Evo, Black</t>
  </si>
  <si>
    <t>OZO-051210-01</t>
  </si>
  <si>
    <t>Ozobot Evo Classroom Kit, 12-pack</t>
  </si>
  <si>
    <t>OZO-051810-02</t>
  </si>
  <si>
    <t>Ozobot Evo Classroom Kit, 18-pack</t>
  </si>
  <si>
    <t>OZO-050418-00</t>
  </si>
  <si>
    <t>Ozobot Bit Classroom Kit, 18-pack</t>
  </si>
  <si>
    <t>OZO-040201-03</t>
  </si>
  <si>
    <t>Ozobot Bit Starter Pack, Blue</t>
  </si>
  <si>
    <t>OZO-040301-04</t>
  </si>
  <si>
    <t>Ozobot Bit Starter Pack, White</t>
  </si>
  <si>
    <t>OZO-660001-00</t>
  </si>
  <si>
    <t>Ozobot Color Code Stickers</t>
  </si>
  <si>
    <t>OZO-970002-00</t>
  </si>
  <si>
    <t>Ozobot 4-pack Washable Color Markers</t>
  </si>
  <si>
    <t>OZO-970003-00</t>
  </si>
  <si>
    <t>Ozobot 4-pack Washable Black Markers</t>
  </si>
  <si>
    <t>KIT-14265</t>
  </si>
  <si>
    <t>SparkFun Inventor's Kit v4.0</t>
  </si>
  <si>
    <t>SparkFun Inventor's Kit for RedBot</t>
  </si>
  <si>
    <t>ROB-12649</t>
  </si>
  <si>
    <t>micro:bit Board</t>
  </si>
  <si>
    <t>DEV-14208</t>
  </si>
  <si>
    <t>micro:bit Go Bundle</t>
  </si>
  <si>
    <t>DEV-14336</t>
  </si>
  <si>
    <t>micro:bot Kit</t>
  </si>
  <si>
    <t>KIT-14216</t>
  </si>
  <si>
    <t>micro:climate Kit</t>
  </si>
  <si>
    <t>KIT-14217</t>
  </si>
  <si>
    <t>micro:arcade Kit</t>
  </si>
  <si>
    <t>KIT-14218</t>
  </si>
  <si>
    <t>Group Kit</t>
  </si>
  <si>
    <t>Deluxe Kit</t>
  </si>
  <si>
    <t>Crazy Circuits</t>
  </si>
  <si>
    <t>Lite Kit</t>
  </si>
  <si>
    <t>Dough Kit</t>
  </si>
  <si>
    <t>*Percent off of MSRP is the percent off of the Manufacturer's Suggested Retail Price an OETC member can receive on a single or multi unit order. Enter a manufacturer name in column A and use the dropdown to select a category name in column B. Categories are useful for distinguishing different lines within a single manufacturer that may require a different percent off of MSRP. 
If an OETC member purchases a threshold amount (Columns D, E, and F) of product per category on a single transaction, the respondent can offer additional percent off of MSRP (not required).</t>
  </si>
  <si>
    <t>Bidder's Choice Category Description</t>
  </si>
  <si>
    <t>Code Kit</t>
  </si>
  <si>
    <t>STEAM Student Set</t>
  </si>
  <si>
    <t>Code Kit Education Class Packs</t>
  </si>
  <si>
    <t>STEAM Education Class Packs</t>
  </si>
  <si>
    <t>Workshop Set</t>
  </si>
  <si>
    <t>Pro Library</t>
  </si>
  <si>
    <t>FR-1</t>
  </si>
  <si>
    <t>DUOBASEKIT</t>
  </si>
  <si>
    <t>DUOPREMKIT</t>
  </si>
  <si>
    <t>DUOCLASSKIT</t>
  </si>
  <si>
    <t>MEDIUMCLASSKIT</t>
  </si>
  <si>
    <t>LARGECLASSKIT</t>
  </si>
  <si>
    <t>BITBASEKIT</t>
  </si>
  <si>
    <t>BITPREMKIT</t>
  </si>
  <si>
    <t>Hummingbird Bit  Small Classroom Bundle</t>
  </si>
  <si>
    <t>BITCLASSKIT_S</t>
  </si>
  <si>
    <t>Evo Classroom Kit (18 Bots)</t>
  </si>
  <si>
    <t>Evo Classroom Kit (12 Bots)</t>
  </si>
  <si>
    <t>Bit Classroom Kit (18 Bots)</t>
  </si>
  <si>
    <t>Evo</t>
  </si>
  <si>
    <t>LD12-DEMO-BNDL</t>
  </si>
  <si>
    <t>LD-CART</t>
  </si>
  <si>
    <t>LD12-BIOCHM</t>
  </si>
  <si>
    <t>LABDISC BIOCHEM</t>
  </si>
  <si>
    <t>LABDISC CART W/ 4 EA TYPE</t>
  </si>
  <si>
    <t>LABDISC CART</t>
  </si>
  <si>
    <t>LABDISC ENVIRO</t>
  </si>
  <si>
    <t>LABDISC GENSCI</t>
  </si>
  <si>
    <t>LABDISC PHYSIO</t>
  </si>
  <si>
    <t>LD12-EN</t>
  </si>
  <si>
    <t>LD12-GS</t>
  </si>
  <si>
    <t>LD12-PHY</t>
  </si>
  <si>
    <t>Vendor</t>
  </si>
  <si>
    <t xml:space="preserve">Public K-12 </t>
  </si>
  <si>
    <t>Private K-12</t>
  </si>
  <si>
    <t>Public Higher Education</t>
  </si>
  <si>
    <t>Private Higher Education</t>
  </si>
  <si>
    <t xml:space="preserve">Municipal Dept. / Educational Service District </t>
  </si>
  <si>
    <t>Nonprofit</t>
  </si>
  <si>
    <t xml:space="preserve"> Please place an "X" in the box(es) for each authorized purchaser type</t>
  </si>
  <si>
    <t>In which states are you NOT authorizing your product(s) / services(s) to be sold? Mark each with an X.</t>
  </si>
  <si>
    <t>Respondent is a manufacturer/service provider that will authorize resellers and/or distributors to
fulfill the duties agreed upon by the terms of this contract</t>
  </si>
  <si>
    <t>Respondent is the sole provider of products and/or services listed in this bid</t>
  </si>
  <si>
    <t>Respondent is an authorized reseller or distributor for the products and/or curricula listed in this bid who has attached letters from the manufacturers of all products and/or curricula for which they have submitted bids</t>
  </si>
  <si>
    <t>Company Name</t>
  </si>
  <si>
    <t>Sales and Support Contact</t>
  </si>
  <si>
    <t>Name</t>
  </si>
  <si>
    <t>Form E - Fulfillment Agent</t>
  </si>
  <si>
    <t>Name of Company Submitting Bid</t>
  </si>
  <si>
    <t>Street Address</t>
  </si>
  <si>
    <t>City, State, ZIP Code</t>
  </si>
  <si>
    <t>Email</t>
  </si>
  <si>
    <t>Phone Number</t>
  </si>
  <si>
    <t xml:space="preserve">Remit To / Payment Contact </t>
  </si>
  <si>
    <t>Allowed Territories</t>
  </si>
  <si>
    <t>Fulfillment Agent 1 Information</t>
  </si>
  <si>
    <t>Fulfillment Agent 2 Information</t>
  </si>
  <si>
    <t>Fulfillment Agent 3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</si>
</sst>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164" formatCode="[&lt;=9999999]###\-####;\(###\)\ ###\-####"/>
    <numFmt numFmtId="165" formatCode="&quot;$&quot;#,##0.00"/>
  </numFmts>
  <fonts count="18">
    <font>
      <sz val="12"/>
      <color theme="1"/>
      <name val="Calibri"/>
      <family val="2"/>
      <scheme val="minor"/>
    </font>
    <font>
      <b/>
      <sz val="12"/>
      <color theme="0"/>
      <name val="Calibri"/>
      <family val="2"/>
      <scheme val="minor"/>
    </font>
    <font>
      <b/>
      <sz val="12"/>
      <color theme="1"/>
      <name val="Calibri"/>
      <family val="2"/>
      <scheme val="minor"/>
    </font>
    <font>
      <sz val="12"/>
      <color theme="0"/>
      <name val="Calibri"/>
      <family val="2"/>
      <scheme val="minor"/>
    </font>
    <font>
      <sz val="12"/>
      <color theme="1"/>
      <name val="Proxima nova"/>
    </font>
    <font>
      <b/>
      <sz val="13"/>
      <color theme="1"/>
      <name val="Calibri"/>
      <family val="2"/>
      <scheme val="minor"/>
    </font>
    <font>
      <b/>
      <sz val="14"/>
      <color theme="0"/>
      <name val="Calibri"/>
      <family val="2"/>
      <scheme val="minor"/>
    </font>
    <font>
      <sz val="24"/>
      <color theme="0"/>
      <name val="Calibri"/>
      <family val="2"/>
    </font>
    <font>
      <sz val="18"/>
      <color theme="0"/>
      <name val="Calibri"/>
      <family val="2"/>
    </font>
    <font>
      <sz val="24"/>
      <color theme="0"/>
      <name val="Calibri"/>
      <family val="2"/>
      <scheme val="minor"/>
    </font>
    <font>
      <sz val="18"/>
      <color theme="0"/>
      <name val="Calibri"/>
      <family val="2"/>
      <scheme val="minor"/>
    </font>
    <font>
      <b/>
      <sz val="18"/>
      <color theme="0"/>
      <name val="Calibri"/>
      <family val="2"/>
      <scheme val="minor"/>
    </font>
    <font>
      <sz val="10"/>
      <color rgb="FF000000"/>
      <name val="Tahoma"/>
      <family val="2"/>
    </font>
    <font>
      <b/>
      <sz val="10"/>
      <color rgb="FF000000"/>
      <name val="Tahoma"/>
      <family val="2"/>
    </font>
    <font>
      <b/>
      <sz val="18"/>
      <color theme="0"/>
      <name val="Calibri"/>
      <family val="2"/>
    </font>
    <font>
      <sz val="12"/>
      <color theme="1"/>
      <name val="Calibri"/>
      <family val="2"/>
    </font>
    <font>
      <sz val="12"/>
      <color rgb="FF000000"/>
      <name val="Calibri"/>
      <family val="2"/>
    </font>
    <font>
      <b/>
      <sz val="14"/>
      <color theme="0"/>
      <name val="Calibri"/>
      <family val="2"/>
    </font>
  </fonts>
  <fills count="5">
    <fill>
      <patternFill patternType="none"/>
    </fill>
    <fill>
      <patternFill patternType="gray125"/>
    </fill>
    <fill>
      <patternFill patternType="solid">
        <fgColor rgb="FF23D36B"/>
        <bgColor indexed="64"/>
      </patternFill>
    </fill>
    <fill>
      <patternFill patternType="solid">
        <fgColor theme="0" tint="-4.9989318521683403E-2"/>
        <bgColor indexed="64"/>
      </patternFill>
    </fill>
    <fill>
      <patternFill patternType="solid">
        <fgColor theme="0" tint="-0.14999847407452621"/>
        <bgColor indexed="64"/>
      </patternFill>
    </fill>
  </fills>
  <borders count="63">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s>
  <cellStyleXfs count="1">
    <xf numFmtId="0" fontId="0" fillId="0" borderId="0"/>
  </cellStyleXfs>
  <cellXfs count="340">
    <xf numFmtId="0" fontId="0" fillId="0" borderId="0" xfId="0"/>
    <xf numFmtId="0" fontId="4" fillId="0" borderId="0" xfId="0" applyFont="1"/>
    <xf numFmtId="0" fontId="0" fillId="0" borderId="0" xfId="0" applyAlignment="1">
      <alignment vertical="center"/>
    </xf>
    <xf numFmtId="0" fontId="0" fillId="0" borderId="0" xfId="0" applyBorder="1"/>
    <xf numFmtId="0" fontId="2" fillId="3" borderId="16" xfId="0" applyFont="1" applyFill="1" applyBorder="1" applyAlignment="1">
      <alignment vertical="center"/>
    </xf>
    <xf numFmtId="0" fontId="2" fillId="3" borderId="17" xfId="0" applyFont="1" applyFill="1" applyBorder="1" applyAlignment="1">
      <alignment vertical="center"/>
    </xf>
    <xf numFmtId="0" fontId="2" fillId="3" borderId="18" xfId="0" applyFont="1" applyFill="1" applyBorder="1" applyAlignment="1">
      <alignment vertical="center"/>
    </xf>
    <xf numFmtId="0" fontId="0" fillId="3" borderId="39" xfId="0" applyFill="1" applyBorder="1" applyAlignment="1">
      <alignment horizontal="left" vertical="center" wrapText="1"/>
    </xf>
    <xf numFmtId="0" fontId="0" fillId="3" borderId="28" xfId="0" applyFill="1" applyBorder="1" applyAlignment="1">
      <alignment horizontal="left" vertical="center" wrapText="1"/>
    </xf>
    <xf numFmtId="0" fontId="0" fillId="3" borderId="29" xfId="0" applyFill="1" applyBorder="1" applyAlignment="1">
      <alignment horizontal="left" vertical="center" wrapText="1"/>
    </xf>
    <xf numFmtId="0" fontId="0" fillId="3" borderId="27" xfId="0" applyFill="1" applyBorder="1" applyAlignment="1">
      <alignment horizontal="left" vertical="center" wrapText="1"/>
    </xf>
    <xf numFmtId="0" fontId="2" fillId="3" borderId="13" xfId="0" applyFont="1" applyFill="1" applyBorder="1"/>
    <xf numFmtId="0" fontId="2" fillId="3" borderId="14" xfId="0" applyFont="1" applyFill="1" applyBorder="1"/>
    <xf numFmtId="0" fontId="2" fillId="3" borderId="15" xfId="0" applyFont="1" applyFill="1" applyBorder="1"/>
    <xf numFmtId="0" fontId="2" fillId="3" borderId="13" xfId="0" applyFont="1" applyFill="1" applyBorder="1" applyAlignment="1">
      <alignment horizontal="left"/>
    </xf>
    <xf numFmtId="0" fontId="2" fillId="3" borderId="14" xfId="0" applyFont="1" applyFill="1" applyBorder="1" applyAlignment="1">
      <alignment horizontal="left"/>
    </xf>
    <xf numFmtId="0" fontId="2" fillId="3" borderId="15" xfId="0" applyFont="1" applyFill="1" applyBorder="1" applyAlignment="1">
      <alignment horizontal="left"/>
    </xf>
    <xf numFmtId="0" fontId="2" fillId="3" borderId="18" xfId="0" applyFont="1" applyFill="1" applyBorder="1" applyAlignment="1">
      <alignment horizontal="center" vertical="center" wrapText="1"/>
    </xf>
    <xf numFmtId="0" fontId="2" fillId="3" borderId="17" xfId="0" applyFont="1" applyFill="1" applyBorder="1" applyAlignment="1">
      <alignment horizontal="center" vertical="center"/>
    </xf>
    <xf numFmtId="0" fontId="0" fillId="4" borderId="10" xfId="0" applyFill="1" applyBorder="1" applyAlignment="1">
      <alignment horizontal="center"/>
    </xf>
    <xf numFmtId="0" fontId="0" fillId="4" borderId="2" xfId="0" applyFill="1" applyBorder="1" applyAlignment="1">
      <alignment horizontal="center"/>
    </xf>
    <xf numFmtId="0" fontId="0" fillId="4" borderId="11" xfId="0" applyFill="1" applyBorder="1" applyAlignment="1">
      <alignment horizontal="center"/>
    </xf>
    <xf numFmtId="0" fontId="0" fillId="4" borderId="8" xfId="0" applyFill="1" applyBorder="1" applyAlignment="1">
      <alignment horizontal="center"/>
    </xf>
    <xf numFmtId="0" fontId="0" fillId="4" borderId="10" xfId="0" applyFill="1" applyBorder="1" applyAlignment="1">
      <alignment horizontal="center"/>
    </xf>
    <xf numFmtId="0" fontId="0" fillId="4" borderId="2" xfId="0" applyFill="1" applyBorder="1" applyAlignment="1">
      <alignment horizontal="center"/>
    </xf>
    <xf numFmtId="0" fontId="0" fillId="0" borderId="9" xfId="0" applyBorder="1" applyAlignment="1">
      <alignment horizontal="center"/>
    </xf>
    <xf numFmtId="0" fontId="0" fillId="4" borderId="7" xfId="0" applyFill="1" applyBorder="1"/>
    <xf numFmtId="0" fontId="0" fillId="4" borderId="1" xfId="0" applyFill="1" applyBorder="1"/>
    <xf numFmtId="0" fontId="11" fillId="2" borderId="7" xfId="0" applyFont="1" applyFill="1" applyBorder="1" applyAlignment="1">
      <alignment vertical="center"/>
    </xf>
    <xf numFmtId="0" fontId="11" fillId="2" borderId="8" xfId="0" applyFont="1" applyFill="1" applyBorder="1" applyAlignment="1">
      <alignment horizontal="center" vertical="center"/>
    </xf>
    <xf numFmtId="0" fontId="0" fillId="0" borderId="12" xfId="0" applyBorder="1" applyAlignment="1">
      <alignment horizontal="center"/>
    </xf>
    <xf numFmtId="0" fontId="0" fillId="0" borderId="19" xfId="0" applyBorder="1"/>
    <xf numFmtId="0" fontId="0" fillId="0" borderId="20" xfId="0" applyBorder="1" applyAlignment="1">
      <alignment horizontal="center"/>
    </xf>
    <xf numFmtId="0" fontId="0" fillId="0" borderId="22" xfId="0" applyBorder="1"/>
    <xf numFmtId="0" fontId="0" fillId="0" borderId="24" xfId="0" applyBorder="1"/>
    <xf numFmtId="0" fontId="0" fillId="0" borderId="25" xfId="0" applyBorder="1" applyAlignment="1">
      <alignment horizontal="center"/>
    </xf>
    <xf numFmtId="0" fontId="11" fillId="2" borderId="11" xfId="0" applyFont="1" applyFill="1" applyBorder="1" applyAlignment="1">
      <alignment horizontal="center" vertical="center" wrapText="1"/>
    </xf>
    <xf numFmtId="0" fontId="0" fillId="0" borderId="0" xfId="0" applyBorder="1" applyAlignment="1">
      <alignment horizontal="center"/>
    </xf>
    <xf numFmtId="0" fontId="0" fillId="0" borderId="10" xfId="0" applyBorder="1" applyAlignment="1">
      <alignment horizontal="center"/>
    </xf>
    <xf numFmtId="0" fontId="0" fillId="0" borderId="3" xfId="0" applyBorder="1" applyAlignment="1">
      <alignment horizontal="left"/>
    </xf>
    <xf numFmtId="0" fontId="11" fillId="2" borderId="7" xfId="0" applyFont="1" applyFill="1" applyBorder="1" applyAlignment="1">
      <alignment horizontal="left" vertical="center"/>
    </xf>
    <xf numFmtId="0" fontId="0" fillId="4" borderId="7" xfId="0" applyFill="1" applyBorder="1" applyAlignment="1">
      <alignment horizontal="left"/>
    </xf>
    <xf numFmtId="0" fontId="0" fillId="0" borderId="1" xfId="0" applyBorder="1" applyAlignment="1">
      <alignment horizontal="left"/>
    </xf>
    <xf numFmtId="0" fontId="0" fillId="0" borderId="5" xfId="0" applyBorder="1" applyAlignment="1">
      <alignment horizontal="left"/>
    </xf>
    <xf numFmtId="0" fontId="0" fillId="0" borderId="0" xfId="0" applyAlignment="1">
      <alignment horizontal="left"/>
    </xf>
    <xf numFmtId="165" fontId="0" fillId="0" borderId="10" xfId="0" applyNumberFormat="1" applyBorder="1" applyAlignment="1">
      <alignment horizontal="center"/>
    </xf>
    <xf numFmtId="165" fontId="0" fillId="0" borderId="0" xfId="0" applyNumberFormat="1" applyBorder="1" applyAlignment="1">
      <alignment horizontal="center"/>
    </xf>
    <xf numFmtId="165" fontId="0" fillId="0" borderId="9" xfId="0" applyNumberFormat="1" applyBorder="1" applyAlignment="1">
      <alignment horizontal="center"/>
    </xf>
    <xf numFmtId="165" fontId="0" fillId="0" borderId="43" xfId="0" applyNumberFormat="1" applyBorder="1" applyAlignment="1">
      <alignment horizontal="center"/>
    </xf>
    <xf numFmtId="165" fontId="0" fillId="0" borderId="44" xfId="0" applyNumberFormat="1" applyBorder="1" applyAlignment="1">
      <alignment horizontal="center"/>
    </xf>
    <xf numFmtId="165" fontId="0" fillId="0" borderId="45" xfId="0" applyNumberFormat="1" applyBorder="1" applyAlignment="1">
      <alignment horizontal="center"/>
    </xf>
    <xf numFmtId="0" fontId="0" fillId="0" borderId="3" xfId="0" applyBorder="1" applyAlignment="1">
      <alignment horizontal="left" wrapText="1"/>
    </xf>
    <xf numFmtId="1" fontId="11" fillId="2" borderId="11" xfId="0" applyNumberFormat="1" applyFont="1" applyFill="1" applyBorder="1" applyAlignment="1">
      <alignment horizontal="center" vertical="center" wrapText="1"/>
    </xf>
    <xf numFmtId="1" fontId="0" fillId="4" borderId="11" xfId="0" applyNumberFormat="1" applyFill="1" applyBorder="1" applyAlignment="1">
      <alignment horizontal="center"/>
    </xf>
    <xf numFmtId="1" fontId="0" fillId="0" borderId="10" xfId="0" applyNumberFormat="1" applyBorder="1" applyAlignment="1">
      <alignment horizontal="center"/>
    </xf>
    <xf numFmtId="1" fontId="0" fillId="0" borderId="0" xfId="0" applyNumberFormat="1" applyBorder="1" applyAlignment="1">
      <alignment horizontal="center"/>
    </xf>
    <xf numFmtId="1" fontId="0" fillId="0" borderId="9" xfId="0" applyNumberFormat="1" applyBorder="1" applyAlignment="1">
      <alignment horizontal="center"/>
    </xf>
    <xf numFmtId="1" fontId="0" fillId="0" borderId="0" xfId="0" applyNumberFormat="1"/>
    <xf numFmtId="0" fontId="0" fillId="0" borderId="5" xfId="0" applyBorder="1" applyAlignment="1">
      <alignment horizontal="left" wrapText="1"/>
    </xf>
    <xf numFmtId="1" fontId="0" fillId="4" borderId="10" xfId="0" applyNumberFormat="1" applyFill="1" applyBorder="1" applyAlignment="1">
      <alignment horizontal="center"/>
    </xf>
    <xf numFmtId="0" fontId="0" fillId="4" borderId="1" xfId="0" applyFill="1" applyBorder="1" applyAlignment="1">
      <alignment horizontal="left"/>
    </xf>
    <xf numFmtId="165" fontId="0" fillId="0" borderId="12" xfId="0" applyNumberFormat="1" applyBorder="1" applyAlignment="1">
      <alignment horizontal="center"/>
    </xf>
    <xf numFmtId="165" fontId="0" fillId="0" borderId="12" xfId="0" applyNumberFormat="1" applyFill="1" applyBorder="1" applyAlignment="1">
      <alignment horizontal="center"/>
    </xf>
    <xf numFmtId="165" fontId="0" fillId="0" borderId="20" xfId="0" applyNumberFormat="1" applyBorder="1" applyAlignment="1">
      <alignment horizontal="center"/>
    </xf>
    <xf numFmtId="0" fontId="0" fillId="0" borderId="22" xfId="0" applyFill="1" applyBorder="1"/>
    <xf numFmtId="0" fontId="0" fillId="0" borderId="24" xfId="0" applyFill="1" applyBorder="1"/>
    <xf numFmtId="165" fontId="0" fillId="0" borderId="25" xfId="0" applyNumberFormat="1" applyFill="1" applyBorder="1" applyAlignment="1">
      <alignment horizontal="center"/>
    </xf>
    <xf numFmtId="0" fontId="0" fillId="4" borderId="10" xfId="0" applyFill="1" applyBorder="1" applyAlignment="1">
      <alignment horizontal="center"/>
    </xf>
    <xf numFmtId="0" fontId="0" fillId="4" borderId="2" xfId="0" applyFill="1" applyBorder="1" applyAlignment="1">
      <alignment horizontal="center"/>
    </xf>
    <xf numFmtId="0" fontId="0" fillId="0" borderId="3" xfId="0" applyFill="1" applyBorder="1" applyAlignment="1">
      <alignment horizontal="left"/>
    </xf>
    <xf numFmtId="165" fontId="0" fillId="0" borderId="0" xfId="0" applyNumberFormat="1" applyFill="1" applyBorder="1" applyAlignment="1">
      <alignment horizontal="center"/>
    </xf>
    <xf numFmtId="0" fontId="0" fillId="0" borderId="5" xfId="0" applyFill="1" applyBorder="1" applyAlignment="1">
      <alignment horizontal="left"/>
    </xf>
    <xf numFmtId="165" fontId="0" fillId="0" borderId="9" xfId="0" applyNumberFormat="1" applyFill="1" applyBorder="1" applyAlignment="1">
      <alignment horizontal="center"/>
    </xf>
    <xf numFmtId="0" fontId="0" fillId="4" borderId="11" xfId="0" applyFill="1" applyBorder="1" applyAlignment="1">
      <alignment horizontal="center"/>
    </xf>
    <xf numFmtId="0" fontId="0" fillId="4" borderId="8" xfId="0" applyFill="1" applyBorder="1" applyAlignment="1">
      <alignment horizontal="center"/>
    </xf>
    <xf numFmtId="0" fontId="3" fillId="0" borderId="0" xfId="0" applyFont="1" applyAlignment="1" applyProtection="1">
      <alignment vertical="center"/>
      <protection hidden="1"/>
    </xf>
    <xf numFmtId="0" fontId="14" fillId="2" borderId="7" xfId="0" applyFont="1" applyFill="1" applyBorder="1" applyAlignment="1">
      <alignment vertical="center"/>
    </xf>
    <xf numFmtId="1" fontId="14" fillId="2" borderId="11" xfId="0" applyNumberFormat="1"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8" xfId="0" applyFont="1" applyFill="1" applyBorder="1" applyAlignment="1">
      <alignment horizontal="center" vertical="center"/>
    </xf>
    <xf numFmtId="0" fontId="15" fillId="4" borderId="1" xfId="0" applyFont="1" applyFill="1" applyBorder="1"/>
    <xf numFmtId="1" fontId="15" fillId="4" borderId="10" xfId="0" applyNumberFormat="1" applyFont="1" applyFill="1" applyBorder="1" applyAlignment="1">
      <alignment horizontal="center"/>
    </xf>
    <xf numFmtId="0" fontId="15" fillId="4" borderId="10" xfId="0" applyFont="1" applyFill="1" applyBorder="1" applyAlignment="1">
      <alignment horizontal="center"/>
    </xf>
    <xf numFmtId="0" fontId="15" fillId="4" borderId="2" xfId="0" applyFont="1" applyFill="1" applyBorder="1" applyAlignment="1">
      <alignment horizontal="center"/>
    </xf>
    <xf numFmtId="0" fontId="15" fillId="0" borderId="19" xfId="0" applyFont="1" applyBorder="1"/>
    <xf numFmtId="165" fontId="15" fillId="0" borderId="20" xfId="0" applyNumberFormat="1" applyFont="1" applyBorder="1" applyAlignment="1">
      <alignment horizontal="center"/>
    </xf>
    <xf numFmtId="0" fontId="15" fillId="0" borderId="22" xfId="0" applyFont="1" applyBorder="1"/>
    <xf numFmtId="165" fontId="15" fillId="0" borderId="12" xfId="0" applyNumberFormat="1" applyFont="1" applyBorder="1" applyAlignment="1">
      <alignment horizontal="center"/>
    </xf>
    <xf numFmtId="0" fontId="16" fillId="0" borderId="22" xfId="0" applyFont="1" applyBorder="1"/>
    <xf numFmtId="0" fontId="16" fillId="0" borderId="24" xfId="0" applyFont="1" applyBorder="1"/>
    <xf numFmtId="165" fontId="15" fillId="0" borderId="25" xfId="0" applyNumberFormat="1" applyFont="1" applyBorder="1" applyAlignment="1">
      <alignment horizontal="center"/>
    </xf>
    <xf numFmtId="0" fontId="11" fillId="2" borderId="11" xfId="0" applyFont="1" applyFill="1" applyBorder="1" applyAlignment="1">
      <alignment vertical="center"/>
    </xf>
    <xf numFmtId="0" fontId="0" fillId="4" borderId="10" xfId="0" applyFill="1" applyBorder="1"/>
    <xf numFmtId="0" fontId="0" fillId="4" borderId="11" xfId="0" applyFill="1" applyBorder="1" applyAlignment="1">
      <alignment horizontal="center"/>
    </xf>
    <xf numFmtId="0" fontId="0" fillId="4" borderId="8" xfId="0" applyFill="1" applyBorder="1" applyAlignment="1">
      <alignment horizontal="center"/>
    </xf>
    <xf numFmtId="0" fontId="0" fillId="4" borderId="10" xfId="0" applyFill="1" applyBorder="1" applyAlignment="1">
      <alignment horizontal="center"/>
    </xf>
    <xf numFmtId="0" fontId="0" fillId="4" borderId="2" xfId="0" applyFill="1" applyBorder="1" applyAlignment="1">
      <alignment horizontal="center"/>
    </xf>
    <xf numFmtId="0" fontId="0" fillId="0" borderId="59" xfId="0" applyBorder="1"/>
    <xf numFmtId="0" fontId="0" fillId="0" borderId="60" xfId="0" applyBorder="1" applyAlignment="1">
      <alignment horizontal="center"/>
    </xf>
    <xf numFmtId="2" fontId="11" fillId="2" borderId="11" xfId="0" applyNumberFormat="1" applyFont="1" applyFill="1" applyBorder="1" applyAlignment="1">
      <alignment horizontal="center" vertical="center" wrapText="1"/>
    </xf>
    <xf numFmtId="2" fontId="0" fillId="4" borderId="11" xfId="0" applyNumberFormat="1" applyFill="1" applyBorder="1" applyAlignment="1">
      <alignment horizontal="center"/>
    </xf>
    <xf numFmtId="2" fontId="0" fillId="0" borderId="43" xfId="0" applyNumberFormat="1" applyBorder="1" applyAlignment="1">
      <alignment horizontal="center"/>
    </xf>
    <xf numFmtId="2" fontId="0" fillId="0" borderId="44" xfId="0" applyNumberFormat="1" applyBorder="1" applyAlignment="1">
      <alignment horizontal="center"/>
    </xf>
    <xf numFmtId="2" fontId="0" fillId="0" borderId="47" xfId="0" applyNumberFormat="1" applyBorder="1" applyAlignment="1">
      <alignment horizontal="center"/>
    </xf>
    <xf numFmtId="2" fontId="0" fillId="0" borderId="0" xfId="0" applyNumberFormat="1"/>
    <xf numFmtId="2" fontId="0" fillId="0" borderId="25" xfId="0" applyNumberFormat="1" applyBorder="1" applyAlignment="1">
      <alignment horizontal="center"/>
    </xf>
    <xf numFmtId="0" fontId="15" fillId="0" borderId="20" xfId="0" applyFont="1" applyBorder="1" applyAlignment="1">
      <alignment horizontal="center"/>
    </xf>
    <xf numFmtId="0" fontId="15" fillId="0" borderId="12" xfId="0" applyFont="1" applyBorder="1" applyAlignment="1">
      <alignment horizontal="center"/>
    </xf>
    <xf numFmtId="0" fontId="16" fillId="0" borderId="12" xfId="0" applyFont="1" applyBorder="1" applyAlignment="1">
      <alignment horizontal="center"/>
    </xf>
    <xf numFmtId="0" fontId="16" fillId="0" borderId="25" xfId="0" applyFont="1" applyBorder="1" applyAlignment="1">
      <alignment horizontal="center"/>
    </xf>
    <xf numFmtId="0" fontId="4" fillId="0" borderId="13"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52" xfId="0" applyFont="1" applyBorder="1" applyAlignment="1" applyProtection="1">
      <alignment horizontal="center" vertical="center"/>
      <protection locked="0"/>
    </xf>
    <xf numFmtId="0" fontId="4" fillId="0" borderId="55" xfId="0" applyFont="1" applyBorder="1" applyAlignment="1" applyProtection="1">
      <alignment horizontal="center" vertical="center"/>
      <protection locked="0"/>
    </xf>
    <xf numFmtId="0" fontId="4" fillId="0" borderId="58" xfId="0" applyFon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44" xfId="0" applyBorder="1" applyAlignment="1" applyProtection="1">
      <alignment horizontal="left" vertical="center"/>
      <protection locked="0"/>
    </xf>
    <xf numFmtId="0" fontId="0" fillId="0" borderId="49" xfId="0" applyBorder="1" applyAlignment="1" applyProtection="1">
      <alignment horizontal="left" vertical="center"/>
      <protection locked="0"/>
    </xf>
    <xf numFmtId="0" fontId="0" fillId="0" borderId="45" xfId="0" applyBorder="1" applyAlignment="1" applyProtection="1">
      <alignment horizontal="left" vertical="center"/>
      <protection locked="0"/>
    </xf>
    <xf numFmtId="0" fontId="0" fillId="0" borderId="43" xfId="0" applyBorder="1" applyAlignment="1" applyProtection="1">
      <alignment horizontal="left" vertical="center"/>
      <protection locked="0"/>
    </xf>
    <xf numFmtId="0" fontId="0" fillId="0" borderId="46" xfId="0" applyBorder="1" applyAlignment="1" applyProtection="1">
      <alignment horizontal="left" vertical="center"/>
      <protection locked="0"/>
    </xf>
    <xf numFmtId="0" fontId="0" fillId="0" borderId="47" xfId="0" applyBorder="1" applyAlignment="1" applyProtection="1">
      <alignment horizontal="left" vertical="center"/>
      <protection locked="0"/>
    </xf>
    <xf numFmtId="0" fontId="3" fillId="0" borderId="33" xfId="0" applyFont="1" applyFill="1" applyBorder="1" applyAlignment="1" applyProtection="1">
      <alignment horizontal="center" vertical="center" wrapText="1"/>
      <protection locked="0"/>
    </xf>
    <xf numFmtId="0" fontId="0" fillId="0" borderId="36" xfId="0" applyBorder="1" applyAlignment="1" applyProtection="1">
      <alignment horizontal="left" vertical="center"/>
      <protection locked="0"/>
    </xf>
    <xf numFmtId="0" fontId="3" fillId="0" borderId="22" xfId="0" applyFont="1" applyFill="1" applyBorder="1" applyAlignment="1" applyProtection="1">
      <alignment horizontal="center" vertical="center" wrapText="1"/>
      <protection locked="0"/>
    </xf>
    <xf numFmtId="0" fontId="0" fillId="0" borderId="12" xfId="0" applyBorder="1" applyAlignment="1" applyProtection="1">
      <alignment horizontal="left" vertical="center"/>
      <protection locked="0"/>
    </xf>
    <xf numFmtId="0" fontId="1" fillId="0" borderId="22" xfId="0" applyFont="1" applyFill="1" applyBorder="1" applyAlignment="1" applyProtection="1">
      <alignment horizontal="center" vertical="center" wrapText="1"/>
      <protection locked="0"/>
    </xf>
    <xf numFmtId="0" fontId="0" fillId="0" borderId="19" xfId="0" applyBorder="1" applyAlignment="1" applyProtection="1">
      <alignment vertical="center"/>
      <protection locked="0"/>
    </xf>
    <xf numFmtId="0" fontId="0" fillId="0" borderId="20" xfId="0" applyBorder="1" applyAlignment="1" applyProtection="1">
      <alignment vertical="center"/>
      <protection locked="0"/>
    </xf>
    <xf numFmtId="0" fontId="0" fillId="0" borderId="21" xfId="0" applyBorder="1" applyAlignment="1" applyProtection="1">
      <alignment horizontal="center" vertical="center"/>
      <protection locked="0"/>
    </xf>
    <xf numFmtId="0" fontId="0" fillId="0" borderId="22" xfId="0" applyBorder="1" applyAlignment="1" applyProtection="1">
      <alignment vertical="center"/>
      <protection locked="0"/>
    </xf>
    <xf numFmtId="0" fontId="0" fillId="0" borderId="12" xfId="0" applyBorder="1" applyAlignment="1" applyProtection="1">
      <alignment vertical="center"/>
      <protection locked="0"/>
    </xf>
    <xf numFmtId="0" fontId="0" fillId="0" borderId="23" xfId="0" applyBorder="1" applyAlignment="1" applyProtection="1">
      <alignment horizontal="center" vertical="center"/>
      <protection locked="0"/>
    </xf>
    <xf numFmtId="0" fontId="0" fillId="0" borderId="24" xfId="0" applyBorder="1" applyAlignment="1" applyProtection="1">
      <alignment vertical="center"/>
      <protection locked="0"/>
    </xf>
    <xf numFmtId="0" fontId="0" fillId="0" borderId="25" xfId="0" applyBorder="1" applyAlignment="1" applyProtection="1">
      <alignment vertical="center"/>
      <protection locked="0"/>
    </xf>
    <xf numFmtId="0" fontId="0" fillId="0" borderId="26" xfId="0" applyBorder="1" applyAlignment="1" applyProtection="1">
      <alignment horizontal="center" vertical="center"/>
      <protection locked="0"/>
    </xf>
    <xf numFmtId="0" fontId="0" fillId="0" borderId="2" xfId="0" applyBorder="1" applyAlignment="1" applyProtection="1">
      <alignment horizontal="center"/>
      <protection locked="0"/>
    </xf>
    <xf numFmtId="0" fontId="0" fillId="0" borderId="4" xfId="0" applyBorder="1" applyAlignment="1" applyProtection="1">
      <alignment horizontal="center"/>
      <protection locked="0"/>
    </xf>
    <xf numFmtId="0" fontId="0" fillId="0" borderId="6"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26" xfId="0" applyBorder="1" applyAlignment="1" applyProtection="1">
      <alignment horizontal="center"/>
      <protection locked="0"/>
    </xf>
    <xf numFmtId="0" fontId="0" fillId="0" borderId="58" xfId="0" applyBorder="1" applyAlignment="1" applyProtection="1">
      <alignment horizontal="center"/>
      <protection locked="0"/>
    </xf>
    <xf numFmtId="0" fontId="0" fillId="0" borderId="4" xfId="0" applyBorder="1" applyProtection="1">
      <protection locked="0"/>
    </xf>
    <xf numFmtId="0" fontId="0" fillId="0" borderId="6" xfId="0" applyBorder="1" applyProtection="1">
      <protection locked="0"/>
    </xf>
    <xf numFmtId="0" fontId="15" fillId="0" borderId="21" xfId="0" applyFont="1" applyBorder="1" applyAlignment="1" applyProtection="1">
      <alignment horizontal="center"/>
      <protection locked="0"/>
    </xf>
    <xf numFmtId="0" fontId="15" fillId="0" borderId="23" xfId="0" applyFont="1" applyBorder="1" applyAlignment="1" applyProtection="1">
      <alignment horizontal="center"/>
      <protection locked="0"/>
    </xf>
    <xf numFmtId="0" fontId="15" fillId="0" borderId="26" xfId="0" applyFont="1" applyBorder="1" applyAlignment="1" applyProtection="1">
      <alignment horizontal="center"/>
      <protection locked="0"/>
    </xf>
    <xf numFmtId="0" fontId="0" fillId="0" borderId="23" xfId="0" applyBorder="1" applyProtection="1">
      <protection locked="0"/>
    </xf>
    <xf numFmtId="0" fontId="0" fillId="0" borderId="26" xfId="0" applyBorder="1" applyProtection="1">
      <protection locked="0"/>
    </xf>
    <xf numFmtId="0" fontId="0" fillId="0" borderId="19" xfId="0" applyBorder="1" applyProtection="1">
      <protection locked="0"/>
    </xf>
    <xf numFmtId="0" fontId="0" fillId="0" borderId="27" xfId="0" applyBorder="1" applyProtection="1">
      <protection locked="0"/>
    </xf>
    <xf numFmtId="0" fontId="0" fillId="0" borderId="20" xfId="0" applyBorder="1" applyAlignment="1" applyProtection="1">
      <alignment horizontal="center"/>
      <protection locked="0"/>
    </xf>
    <xf numFmtId="165" fontId="0" fillId="0" borderId="20" xfId="0" applyNumberFormat="1" applyBorder="1" applyAlignment="1" applyProtection="1">
      <alignment horizontal="center"/>
      <protection locked="0"/>
    </xf>
    <xf numFmtId="0" fontId="0" fillId="0" borderId="22" xfId="0" applyBorder="1" applyProtection="1">
      <protection locked="0"/>
    </xf>
    <xf numFmtId="0" fontId="0" fillId="0" borderId="28" xfId="0" applyBorder="1" applyProtection="1">
      <protection locked="0"/>
    </xf>
    <xf numFmtId="0" fontId="0" fillId="0" borderId="12" xfId="0" applyBorder="1" applyAlignment="1" applyProtection="1">
      <alignment horizontal="center"/>
      <protection locked="0"/>
    </xf>
    <xf numFmtId="165" fontId="0" fillId="0" borderId="12" xfId="0" applyNumberFormat="1" applyBorder="1" applyAlignment="1" applyProtection="1">
      <alignment horizontal="center"/>
      <protection locked="0"/>
    </xf>
    <xf numFmtId="0" fontId="0" fillId="0" borderId="24" xfId="0" applyBorder="1" applyProtection="1">
      <protection locked="0"/>
    </xf>
    <xf numFmtId="0" fontId="0" fillId="0" borderId="29" xfId="0" applyBorder="1" applyProtection="1">
      <protection locked="0"/>
    </xf>
    <xf numFmtId="0" fontId="0" fillId="0" borderId="25" xfId="0" applyBorder="1" applyAlignment="1" applyProtection="1">
      <alignment horizontal="center"/>
      <protection locked="0"/>
    </xf>
    <xf numFmtId="165" fontId="0" fillId="0" borderId="25" xfId="0" applyNumberFormat="1" applyBorder="1" applyAlignment="1" applyProtection="1">
      <alignment horizontal="center"/>
      <protection locked="0"/>
    </xf>
    <xf numFmtId="0" fontId="0" fillId="0" borderId="3" xfId="0" applyBorder="1"/>
    <xf numFmtId="165" fontId="0" fillId="0" borderId="1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165" fontId="0" fillId="0" borderId="9" xfId="0" applyNumberFormat="1" applyBorder="1" applyAlignment="1" applyProtection="1">
      <alignment horizontal="center"/>
      <protection locked="0"/>
    </xf>
    <xf numFmtId="0" fontId="2" fillId="3" borderId="16" xfId="0" applyFont="1" applyFill="1" applyBorder="1" applyProtection="1"/>
    <xf numFmtId="0" fontId="2" fillId="3" borderId="17" xfId="0" applyFont="1" applyFill="1" applyBorder="1" applyProtection="1"/>
    <xf numFmtId="0" fontId="2" fillId="3" borderId="30" xfId="0" applyFont="1" applyFill="1" applyBorder="1" applyProtection="1"/>
    <xf numFmtId="0" fontId="2" fillId="3" borderId="30" xfId="0" applyFont="1" applyFill="1" applyBorder="1" applyAlignment="1" applyProtection="1">
      <alignment horizontal="center"/>
    </xf>
    <xf numFmtId="0" fontId="2" fillId="3" borderId="16" xfId="0" applyFont="1" applyFill="1" applyBorder="1" applyAlignment="1" applyProtection="1">
      <alignment horizontal="center"/>
    </xf>
    <xf numFmtId="0" fontId="2" fillId="3" borderId="17" xfId="0" applyFont="1" applyFill="1" applyBorder="1" applyAlignment="1" applyProtection="1">
      <alignment horizontal="center"/>
    </xf>
    <xf numFmtId="0" fontId="2" fillId="3" borderId="18" xfId="0" applyFont="1" applyFill="1" applyBorder="1" applyAlignment="1" applyProtection="1">
      <alignment horizontal="center"/>
    </xf>
    <xf numFmtId="0" fontId="0" fillId="0" borderId="1" xfId="0" applyBorder="1" applyAlignment="1">
      <alignment horizontal="left" vertical="top"/>
    </xf>
    <xf numFmtId="1" fontId="0" fillId="0" borderId="10" xfId="0" applyNumberFormat="1" applyBorder="1" applyAlignment="1">
      <alignment horizontal="center" vertical="top"/>
    </xf>
    <xf numFmtId="165" fontId="0" fillId="0" borderId="10" xfId="0" applyNumberFormat="1" applyBorder="1" applyAlignment="1">
      <alignment horizontal="center" vertical="top"/>
    </xf>
    <xf numFmtId="0" fontId="0" fillId="0" borderId="2" xfId="0" applyBorder="1" applyAlignment="1" applyProtection="1">
      <alignment horizontal="center" vertical="top"/>
      <protection locked="0"/>
    </xf>
    <xf numFmtId="0" fontId="0" fillId="0" borderId="3" xfId="0" applyBorder="1" applyAlignment="1">
      <alignment horizontal="left" vertical="top"/>
    </xf>
    <xf numFmtId="1" fontId="0" fillId="0" borderId="0" xfId="0" applyNumberFormat="1" applyBorder="1" applyAlignment="1">
      <alignment horizontal="center" vertical="top"/>
    </xf>
    <xf numFmtId="165" fontId="0" fillId="0" borderId="0" xfId="0" applyNumberFormat="1" applyBorder="1" applyAlignment="1">
      <alignment horizontal="center" vertical="top"/>
    </xf>
    <xf numFmtId="0" fontId="0" fillId="0" borderId="4" xfId="0" applyBorder="1" applyAlignment="1" applyProtection="1">
      <alignment horizontal="center" vertical="top"/>
      <protection locked="0"/>
    </xf>
    <xf numFmtId="0" fontId="0" fillId="0" borderId="3" xfId="0" applyBorder="1" applyAlignment="1">
      <alignment horizontal="left" vertical="top" wrapText="1"/>
    </xf>
    <xf numFmtId="0" fontId="0" fillId="0" borderId="5" xfId="0" applyBorder="1" applyAlignment="1">
      <alignment horizontal="left" vertical="top" wrapText="1"/>
    </xf>
    <xf numFmtId="1" fontId="0" fillId="0" borderId="9" xfId="0" applyNumberFormat="1" applyBorder="1" applyAlignment="1">
      <alignment horizontal="center" vertical="top"/>
    </xf>
    <xf numFmtId="165" fontId="0" fillId="0" borderId="9" xfId="0" applyNumberFormat="1" applyBorder="1" applyAlignment="1">
      <alignment horizontal="center" vertical="top"/>
    </xf>
    <xf numFmtId="0" fontId="0" fillId="0" borderId="6" xfId="0" applyBorder="1" applyAlignment="1" applyProtection="1">
      <alignment horizontal="center" vertical="top"/>
      <protection locked="0"/>
    </xf>
    <xf numFmtId="0" fontId="6" fillId="2" borderId="7"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4" fillId="4" borderId="7" xfId="0" applyFont="1" applyFill="1" applyBorder="1" applyAlignment="1">
      <alignment horizontal="center"/>
    </xf>
    <xf numFmtId="0" fontId="4" fillId="4" borderId="11" xfId="0" applyFont="1" applyFill="1" applyBorder="1" applyAlignment="1">
      <alignment horizontal="center"/>
    </xf>
    <xf numFmtId="0" fontId="4" fillId="4" borderId="8" xfId="0" applyFont="1" applyFill="1" applyBorder="1" applyAlignment="1">
      <alignment horizontal="center"/>
    </xf>
    <xf numFmtId="0" fontId="0" fillId="4" borderId="7" xfId="0" applyFont="1" applyFill="1" applyBorder="1" applyAlignment="1">
      <alignment horizontal="center"/>
    </xf>
    <xf numFmtId="0" fontId="0" fillId="4" borderId="11" xfId="0" applyFont="1" applyFill="1" applyBorder="1" applyAlignment="1">
      <alignment horizontal="center"/>
    </xf>
    <xf numFmtId="0" fontId="0" fillId="4" borderId="8" xfId="0" applyFont="1" applyFill="1" applyBorder="1" applyAlignment="1">
      <alignment horizontal="center"/>
    </xf>
    <xf numFmtId="0" fontId="2" fillId="3" borderId="56" xfId="0" applyFont="1" applyFill="1" applyBorder="1" applyAlignment="1">
      <alignment horizontal="left" vertical="center" wrapText="1"/>
    </xf>
    <xf numFmtId="0" fontId="2" fillId="3" borderId="57" xfId="0" applyFont="1" applyFill="1" applyBorder="1" applyAlignment="1">
      <alignment horizontal="left" vertical="center" wrapText="1"/>
    </xf>
    <xf numFmtId="0" fontId="2" fillId="3" borderId="58" xfId="0" applyFont="1" applyFill="1" applyBorder="1" applyAlignment="1">
      <alignment horizontal="left" vertical="center"/>
    </xf>
    <xf numFmtId="0" fontId="2" fillId="3" borderId="53" xfId="0" applyFont="1" applyFill="1" applyBorder="1" applyAlignment="1">
      <alignment horizontal="left" vertical="center"/>
    </xf>
    <xf numFmtId="0" fontId="2" fillId="3" borderId="54" xfId="0" applyFont="1" applyFill="1" applyBorder="1" applyAlignment="1">
      <alignment horizontal="left" vertical="center"/>
    </xf>
    <xf numFmtId="0" fontId="2" fillId="3" borderId="55" xfId="0" applyFont="1" applyFill="1" applyBorder="1" applyAlignment="1">
      <alignment horizontal="left" vertical="center"/>
    </xf>
    <xf numFmtId="0" fontId="2" fillId="3" borderId="50" xfId="0" applyFont="1" applyFill="1" applyBorder="1" applyAlignment="1">
      <alignment horizontal="left" vertical="center" wrapText="1"/>
    </xf>
    <xf numFmtId="0" fontId="2" fillId="3" borderId="51" xfId="0" applyFont="1" applyFill="1" applyBorder="1" applyAlignment="1">
      <alignment horizontal="left" vertical="center" wrapText="1"/>
    </xf>
    <xf numFmtId="0" fontId="2" fillId="3" borderId="52" xfId="0" applyFont="1" applyFill="1" applyBorder="1" applyAlignment="1">
      <alignment horizontal="left" vertical="center"/>
    </xf>
    <xf numFmtId="0" fontId="7" fillId="2" borderId="1" xfId="0" applyFont="1" applyFill="1" applyBorder="1" applyAlignment="1">
      <alignment horizontal="center"/>
    </xf>
    <xf numFmtId="0" fontId="7" fillId="2" borderId="10" xfId="0" applyFont="1" applyFill="1" applyBorder="1" applyAlignment="1">
      <alignment horizontal="center"/>
    </xf>
    <xf numFmtId="0" fontId="7" fillId="2" borderId="2" xfId="0" applyFont="1" applyFill="1" applyBorder="1" applyAlignment="1">
      <alignment horizontal="center"/>
    </xf>
    <xf numFmtId="0" fontId="8" fillId="2" borderId="5" xfId="0" applyFont="1" applyFill="1" applyBorder="1" applyAlignment="1">
      <alignment horizontal="center"/>
    </xf>
    <xf numFmtId="0" fontId="8" fillId="2" borderId="9" xfId="0" applyFont="1" applyFill="1" applyBorder="1" applyAlignment="1">
      <alignment horizontal="center"/>
    </xf>
    <xf numFmtId="0" fontId="8" fillId="2" borderId="6" xfId="0" applyFont="1" applyFill="1" applyBorder="1" applyAlignment="1">
      <alignment horizontal="center"/>
    </xf>
    <xf numFmtId="0" fontId="9" fillId="2" borderId="1" xfId="0" applyFont="1" applyFill="1" applyBorder="1" applyAlignment="1">
      <alignment horizontal="center"/>
    </xf>
    <xf numFmtId="0" fontId="9" fillId="2" borderId="10" xfId="0" applyFont="1" applyFill="1" applyBorder="1" applyAlignment="1">
      <alignment horizontal="center"/>
    </xf>
    <xf numFmtId="0" fontId="9" fillId="2" borderId="2" xfId="0" applyFont="1" applyFill="1" applyBorder="1" applyAlignment="1">
      <alignment horizontal="center"/>
    </xf>
    <xf numFmtId="0" fontId="0" fillId="4" borderId="1" xfId="0" applyFill="1" applyBorder="1" applyAlignment="1">
      <alignment horizontal="center"/>
    </xf>
    <xf numFmtId="0" fontId="0" fillId="4" borderId="10" xfId="0" applyFill="1" applyBorder="1" applyAlignment="1">
      <alignment horizontal="center"/>
    </xf>
    <xf numFmtId="0" fontId="0" fillId="4" borderId="2" xfId="0" applyFill="1" applyBorder="1" applyAlignment="1">
      <alignment horizontal="center"/>
    </xf>
    <xf numFmtId="0" fontId="10" fillId="2" borderId="5" xfId="0" applyFont="1" applyFill="1" applyBorder="1" applyAlignment="1">
      <alignment horizontal="center"/>
    </xf>
    <xf numFmtId="0" fontId="10" fillId="2" borderId="9" xfId="0" applyFont="1" applyFill="1" applyBorder="1" applyAlignment="1">
      <alignment horizontal="center"/>
    </xf>
    <xf numFmtId="0" fontId="10" fillId="2" borderId="6" xfId="0" applyFont="1" applyFill="1" applyBorder="1" applyAlignment="1">
      <alignment horizontal="center"/>
    </xf>
    <xf numFmtId="0" fontId="2" fillId="3" borderId="1"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3" borderId="2" xfId="0" applyFont="1" applyFill="1" applyBorder="1" applyAlignment="1">
      <alignment horizontal="left" vertical="center" wrapText="1"/>
    </xf>
    <xf numFmtId="0" fontId="2" fillId="3" borderId="5" xfId="0" applyFont="1" applyFill="1" applyBorder="1" applyAlignment="1">
      <alignment horizontal="left" vertical="center" wrapText="1"/>
    </xf>
    <xf numFmtId="0" fontId="2" fillId="3" borderId="9" xfId="0" applyFont="1" applyFill="1" applyBorder="1" applyAlignment="1">
      <alignment horizontal="left" vertical="center" wrapText="1"/>
    </xf>
    <xf numFmtId="0" fontId="2" fillId="3" borderId="6" xfId="0" applyFont="1" applyFill="1" applyBorder="1" applyAlignment="1">
      <alignment horizontal="left" vertical="center" wrapText="1"/>
    </xf>
    <xf numFmtId="0" fontId="0" fillId="0" borderId="34" xfId="0" applyBorder="1" applyAlignment="1" applyProtection="1">
      <alignment horizontal="left" vertical="center"/>
      <protection locked="0"/>
    </xf>
    <xf numFmtId="0" fontId="0" fillId="0" borderId="35" xfId="0" applyBorder="1" applyAlignment="1" applyProtection="1">
      <alignment horizontal="left" vertical="center"/>
      <protection locked="0"/>
    </xf>
    <xf numFmtId="0" fontId="0" fillId="0" borderId="38" xfId="0" applyBorder="1" applyAlignment="1" applyProtection="1">
      <alignment horizontal="left" vertical="center"/>
      <protection locked="0"/>
    </xf>
    <xf numFmtId="0" fontId="0" fillId="0" borderId="34"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2" fillId="0" borderId="31"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0" borderId="37" xfId="0" applyFont="1" applyBorder="1" applyAlignment="1" applyProtection="1">
      <alignment horizontal="left" vertical="center" wrapText="1"/>
      <protection locked="0"/>
    </xf>
    <xf numFmtId="0" fontId="0" fillId="0" borderId="40" xfId="0" applyBorder="1" applyAlignment="1" applyProtection="1">
      <alignment horizontal="left" vertical="center"/>
      <protection locked="0"/>
    </xf>
    <xf numFmtId="0" fontId="0" fillId="0" borderId="41" xfId="0" applyBorder="1" applyAlignment="1" applyProtection="1">
      <alignment horizontal="left" vertical="center"/>
      <protection locked="0"/>
    </xf>
    <xf numFmtId="0" fontId="0" fillId="0" borderId="42" xfId="0" applyBorder="1" applyAlignment="1" applyProtection="1">
      <alignment horizontal="left" vertical="center"/>
      <protection locked="0"/>
    </xf>
    <xf numFmtId="0" fontId="0" fillId="4" borderId="7" xfId="0" applyFill="1" applyBorder="1" applyAlignment="1">
      <alignment horizontal="center"/>
    </xf>
    <xf numFmtId="0" fontId="0" fillId="4" borderId="11" xfId="0" applyFill="1" applyBorder="1" applyAlignment="1">
      <alignment horizontal="center"/>
    </xf>
    <xf numFmtId="0" fontId="0" fillId="4" borderId="8" xfId="0" applyFill="1" applyBorder="1" applyAlignment="1">
      <alignment horizontal="center"/>
    </xf>
    <xf numFmtId="0" fontId="2" fillId="3" borderId="17" xfId="0" applyFont="1" applyFill="1" applyBorder="1" applyAlignment="1">
      <alignment horizontal="left" vertical="center"/>
    </xf>
    <xf numFmtId="0" fontId="0" fillId="0" borderId="32" xfId="0" applyBorder="1" applyAlignment="1" applyProtection="1">
      <alignment horizontal="left" vertical="center" wrapText="1"/>
      <protection locked="0"/>
    </xf>
    <xf numFmtId="0" fontId="0" fillId="0" borderId="3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9" fillId="2" borderId="1" xfId="0" applyFont="1" applyFill="1" applyBorder="1" applyAlignment="1" applyProtection="1">
      <alignment horizontal="center"/>
    </xf>
    <xf numFmtId="0" fontId="9" fillId="2" borderId="10" xfId="0" applyFont="1" applyFill="1" applyBorder="1" applyAlignment="1" applyProtection="1">
      <alignment horizontal="center"/>
    </xf>
    <xf numFmtId="0" fontId="9" fillId="2" borderId="2" xfId="0" applyFont="1" applyFill="1" applyBorder="1" applyAlignment="1" applyProtection="1">
      <alignment horizontal="center"/>
    </xf>
    <xf numFmtId="0" fontId="0" fillId="4" borderId="7" xfId="0" applyFill="1" applyBorder="1" applyAlignment="1" applyProtection="1">
      <alignment horizontal="center"/>
    </xf>
    <xf numFmtId="0" fontId="0" fillId="4" borderId="11" xfId="0" applyFill="1" applyBorder="1" applyAlignment="1" applyProtection="1">
      <alignment horizontal="center"/>
    </xf>
    <xf numFmtId="0" fontId="0" fillId="4" borderId="8" xfId="0" applyFill="1" applyBorder="1" applyAlignment="1" applyProtection="1">
      <alignment horizontal="center"/>
    </xf>
    <xf numFmtId="0" fontId="5" fillId="3" borderId="1" xfId="0" applyFont="1" applyFill="1" applyBorder="1" applyAlignment="1" applyProtection="1">
      <alignment horizontal="center" vertical="center" wrapText="1"/>
    </xf>
    <xf numFmtId="0" fontId="5" fillId="3" borderId="10"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Border="1" applyAlignment="1" applyProtection="1">
      <alignment horizontal="center" vertical="center" wrapText="1"/>
    </xf>
    <xf numFmtId="0" fontId="5" fillId="3" borderId="4" xfId="0" applyFont="1" applyFill="1" applyBorder="1" applyAlignment="1" applyProtection="1">
      <alignment horizontal="center" vertical="center" wrapText="1"/>
    </xf>
    <xf numFmtId="0" fontId="5" fillId="3" borderId="5" xfId="0" applyFont="1" applyFill="1" applyBorder="1" applyAlignment="1" applyProtection="1">
      <alignment horizontal="center" vertical="center" wrapText="1"/>
    </xf>
    <xf numFmtId="0" fontId="5" fillId="3" borderId="9" xfId="0" applyFont="1" applyFill="1" applyBorder="1" applyAlignment="1" applyProtection="1">
      <alignment horizontal="center" vertical="center" wrapText="1"/>
    </xf>
    <xf numFmtId="0" fontId="5" fillId="3" borderId="6" xfId="0" applyFont="1" applyFill="1" applyBorder="1" applyAlignment="1" applyProtection="1">
      <alignment horizontal="center" vertical="center" wrapText="1"/>
    </xf>
    <xf numFmtId="0" fontId="10" fillId="2" borderId="5" xfId="0" applyFont="1" applyFill="1" applyBorder="1" applyAlignment="1" applyProtection="1">
      <alignment horizontal="center"/>
    </xf>
    <xf numFmtId="0" fontId="10" fillId="2" borderId="9" xfId="0" applyFont="1" applyFill="1" applyBorder="1" applyAlignment="1" applyProtection="1">
      <alignment horizontal="center"/>
    </xf>
    <xf numFmtId="0" fontId="10" fillId="2" borderId="6" xfId="0" applyFont="1" applyFill="1" applyBorder="1" applyAlignment="1" applyProtection="1">
      <alignment horizontal="center"/>
    </xf>
    <xf numFmtId="0" fontId="6" fillId="2" borderId="7"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2" xfId="0" applyFont="1" applyFill="1" applyBorder="1" applyAlignment="1">
      <alignment horizontal="center" vertical="center"/>
    </xf>
    <xf numFmtId="0" fontId="17" fillId="2" borderId="7"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8" xfId="0" applyFont="1" applyFill="1" applyBorder="1" applyAlignment="1">
      <alignment horizontal="center" vertical="center"/>
    </xf>
    <xf numFmtId="0" fontId="0" fillId="4" borderId="5" xfId="0" applyFill="1" applyBorder="1" applyAlignment="1">
      <alignment horizontal="center"/>
    </xf>
    <xf numFmtId="0" fontId="0" fillId="4" borderId="9" xfId="0" applyFill="1" applyBorder="1" applyAlignment="1">
      <alignment horizontal="center"/>
    </xf>
    <xf numFmtId="0" fontId="2" fillId="4" borderId="13" xfId="0" applyFont="1" applyFill="1" applyBorder="1" applyAlignment="1">
      <alignment horizontal="left" vertical="center"/>
    </xf>
    <xf numFmtId="0" fontId="2" fillId="4" borderId="14" xfId="0" applyFont="1" applyFill="1" applyBorder="1" applyAlignment="1">
      <alignment horizontal="left" vertical="center"/>
    </xf>
    <xf numFmtId="0" fontId="2" fillId="4" borderId="15" xfId="0" applyFont="1" applyFill="1" applyBorder="1" applyAlignment="1">
      <alignment horizontal="left"/>
    </xf>
    <xf numFmtId="0" fontId="2" fillId="4" borderId="13" xfId="0" applyFont="1" applyFill="1" applyBorder="1"/>
    <xf numFmtId="0" fontId="2" fillId="4" borderId="15" xfId="0" applyFont="1" applyFill="1" applyBorder="1"/>
    <xf numFmtId="0" fontId="17" fillId="2" borderId="10" xfId="0" applyFont="1" applyFill="1" applyBorder="1" applyAlignment="1">
      <alignment horizontal="center" vertical="center"/>
    </xf>
    <xf numFmtId="0" fontId="17" fillId="2" borderId="2" xfId="0" applyFont="1" applyFill="1" applyBorder="1" applyAlignment="1">
      <alignment horizontal="center" vertical="center"/>
    </xf>
    <xf numFmtId="0" fontId="0" fillId="4" borderId="6" xfId="0" applyFill="1" applyBorder="1" applyAlignment="1">
      <alignment horizontal="center"/>
    </xf>
    <xf numFmtId="0" fontId="17" fillId="2" borderId="1" xfId="0" applyFont="1" applyFill="1" applyBorder="1" applyAlignment="1">
      <alignment horizontal="center" vertical="center"/>
    </xf>
    <xf numFmtId="0" fontId="0" fillId="3" borderId="13" xfId="0" applyFill="1" applyBorder="1" applyAlignment="1">
      <alignment wrapText="1"/>
    </xf>
    <xf numFmtId="0" fontId="0" fillId="3" borderId="14" xfId="0" applyFill="1" applyBorder="1" applyAlignment="1">
      <alignment wrapText="1"/>
    </xf>
    <xf numFmtId="0" fontId="0" fillId="3" borderId="15" xfId="0" applyFill="1" applyBorder="1" applyAlignment="1">
      <alignment wrapText="1"/>
    </xf>
    <xf numFmtId="0" fontId="2" fillId="3" borderId="13" xfId="0" applyFont="1" applyFill="1" applyBorder="1" applyAlignment="1">
      <alignment vertical="center" wrapText="1"/>
    </xf>
    <xf numFmtId="0" fontId="2" fillId="3" borderId="14" xfId="0" applyFont="1" applyFill="1" applyBorder="1" applyAlignment="1">
      <alignment vertical="center" wrapText="1"/>
    </xf>
    <xf numFmtId="0" fontId="2" fillId="3" borderId="15" xfId="0" applyFont="1" applyFill="1" applyBorder="1" applyAlignment="1">
      <alignment vertical="center" wrapText="1"/>
    </xf>
    <xf numFmtId="0" fontId="6" fillId="2" borderId="8" xfId="0" applyFont="1" applyFill="1" applyBorder="1" applyAlignment="1">
      <alignment horizontal="center" vertical="center"/>
    </xf>
    <xf numFmtId="0" fontId="2" fillId="4" borderId="14" xfId="0" applyFont="1" applyFill="1" applyBorder="1" applyAlignment="1">
      <alignment horizontal="left"/>
    </xf>
    <xf numFmtId="0" fontId="0" fillId="0" borderId="0" xfId="0" applyFill="1"/>
    <xf numFmtId="0" fontId="0" fillId="0" borderId="0" xfId="0" applyFill="1" applyBorder="1" applyAlignment="1">
      <alignment horizontal="center"/>
    </xf>
    <xf numFmtId="0" fontId="0" fillId="0" borderId="1" xfId="0"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0" borderId="5" xfId="0" applyBorder="1" applyAlignment="1" applyProtection="1">
      <alignment horizontal="left" vertical="top"/>
      <protection locked="0"/>
    </xf>
    <xf numFmtId="0" fontId="0" fillId="0" borderId="9" xfId="0" applyBorder="1" applyAlignment="1" applyProtection="1">
      <alignment horizontal="left" vertical="top"/>
      <protection locked="0"/>
    </xf>
    <xf numFmtId="0" fontId="0" fillId="0" borderId="6" xfId="0"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0" fillId="0" borderId="53" xfId="0" applyBorder="1" applyAlignment="1" applyProtection="1">
      <alignment horizontal="left" vertical="top"/>
      <protection locked="0"/>
    </xf>
    <xf numFmtId="0" fontId="0" fillId="0" borderId="54" xfId="0" applyBorder="1" applyAlignment="1" applyProtection="1">
      <alignment horizontal="left" vertical="top"/>
      <protection locked="0"/>
    </xf>
    <xf numFmtId="0" fontId="0" fillId="0" borderId="55" xfId="0" applyBorder="1" applyAlignment="1" applyProtection="1">
      <alignment horizontal="left" vertical="top"/>
      <protection locked="0"/>
    </xf>
    <xf numFmtId="0" fontId="0" fillId="0" borderId="56" xfId="0" applyBorder="1" applyAlignment="1" applyProtection="1">
      <alignment horizontal="left" vertical="top"/>
      <protection locked="0"/>
    </xf>
    <xf numFmtId="0" fontId="0" fillId="0" borderId="57" xfId="0" applyBorder="1" applyAlignment="1" applyProtection="1">
      <alignment horizontal="left" vertical="top"/>
      <protection locked="0"/>
    </xf>
    <xf numFmtId="0" fontId="0" fillId="0" borderId="58" xfId="0" applyBorder="1" applyAlignment="1" applyProtection="1">
      <alignment horizontal="left" vertical="top"/>
      <protection locked="0"/>
    </xf>
    <xf numFmtId="0" fontId="0" fillId="0" borderId="51" xfId="0" applyBorder="1" applyAlignment="1" applyProtection="1">
      <alignment horizontal="left" vertical="top"/>
      <protection locked="0"/>
    </xf>
    <xf numFmtId="0" fontId="0" fillId="0" borderId="57" xfId="0" applyBorder="1" applyAlignment="1" applyProtection="1">
      <alignment horizontal="left" vertical="top"/>
      <protection locked="0"/>
    </xf>
    <xf numFmtId="0" fontId="0" fillId="0" borderId="52" xfId="0" applyBorder="1" applyAlignment="1" applyProtection="1">
      <alignment horizontal="left" vertical="top"/>
      <protection locked="0"/>
    </xf>
    <xf numFmtId="0" fontId="0" fillId="0" borderId="58" xfId="0" applyBorder="1" applyAlignment="1" applyProtection="1">
      <alignment horizontal="left" vertical="top"/>
      <protection locked="0"/>
    </xf>
    <xf numFmtId="0" fontId="2" fillId="0" borderId="53" xfId="0" applyFont="1" applyBorder="1" applyAlignment="1" applyProtection="1">
      <alignment horizontal="left" vertical="top"/>
      <protection locked="0"/>
    </xf>
    <xf numFmtId="0" fontId="2" fillId="0" borderId="54" xfId="0" applyFont="1" applyBorder="1" applyAlignment="1" applyProtection="1">
      <alignment horizontal="left" vertical="top"/>
      <protection locked="0"/>
    </xf>
    <xf numFmtId="0" fontId="2" fillId="0" borderId="55" xfId="0" applyFont="1" applyBorder="1" applyAlignment="1" applyProtection="1">
      <alignment horizontal="left" vertical="top"/>
      <protection locked="0"/>
    </xf>
    <xf numFmtId="0" fontId="2" fillId="0" borderId="56" xfId="0" applyFont="1" applyBorder="1" applyAlignment="1" applyProtection="1">
      <alignment horizontal="left" vertical="top"/>
      <protection locked="0"/>
    </xf>
    <xf numFmtId="0" fontId="2" fillId="0" borderId="57" xfId="0" applyFont="1" applyBorder="1" applyAlignment="1" applyProtection="1">
      <alignment horizontal="left" vertical="top"/>
      <protection locked="0"/>
    </xf>
    <xf numFmtId="0" fontId="2" fillId="0" borderId="58" xfId="0" applyFont="1" applyBorder="1" applyAlignment="1" applyProtection="1">
      <alignment horizontal="left" vertical="top"/>
      <protection locked="0"/>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39" xfId="0" applyBorder="1" applyAlignment="1" applyProtection="1">
      <alignment horizontal="left" vertical="top"/>
      <protection locked="0"/>
    </xf>
    <xf numFmtId="0" fontId="0" fillId="0" borderId="36" xfId="0" applyBorder="1" applyAlignment="1" applyProtection="1">
      <alignment horizontal="left" vertical="top"/>
      <protection locked="0"/>
    </xf>
    <xf numFmtId="164" fontId="0" fillId="0" borderId="36" xfId="0" applyNumberFormat="1" applyBorder="1" applyAlignment="1" applyProtection="1">
      <alignment horizontal="left" vertical="top"/>
      <protection locked="0"/>
    </xf>
    <xf numFmtId="164" fontId="0" fillId="0" borderId="48" xfId="0" applyNumberFormat="1" applyBorder="1" applyAlignment="1" applyProtection="1">
      <alignment horizontal="left" vertical="top"/>
      <protection locked="0"/>
    </xf>
    <xf numFmtId="0" fontId="0" fillId="0" borderId="28" xfId="0" applyBorder="1" applyAlignment="1" applyProtection="1">
      <alignment horizontal="left" vertical="top"/>
      <protection locked="0"/>
    </xf>
    <xf numFmtId="0" fontId="0" fillId="0" borderId="12" xfId="0" applyBorder="1" applyAlignment="1" applyProtection="1">
      <alignment horizontal="left" vertical="top"/>
      <protection locked="0"/>
    </xf>
    <xf numFmtId="42" fontId="0" fillId="0" borderId="12" xfId="0" applyNumberFormat="1" applyBorder="1" applyAlignment="1" applyProtection="1">
      <alignment horizontal="left" vertical="top"/>
      <protection locked="0"/>
    </xf>
    <xf numFmtId="164" fontId="0" fillId="0" borderId="23" xfId="0" applyNumberFormat="1" applyBorder="1" applyAlignment="1" applyProtection="1">
      <alignment horizontal="left" vertical="top"/>
      <protection locked="0"/>
    </xf>
    <xf numFmtId="0" fontId="0" fillId="0" borderId="62" xfId="0" applyBorder="1" applyAlignment="1" applyProtection="1">
      <alignment horizontal="left" vertical="top"/>
      <protection locked="0"/>
    </xf>
    <xf numFmtId="0" fontId="0" fillId="0" borderId="60" xfId="0" applyBorder="1" applyAlignment="1" applyProtection="1">
      <alignment horizontal="left" vertical="top"/>
      <protection locked="0"/>
    </xf>
    <xf numFmtId="42" fontId="0" fillId="0" borderId="60" xfId="0" applyNumberFormat="1" applyBorder="1" applyAlignment="1" applyProtection="1">
      <alignment horizontal="left" vertical="top"/>
      <protection locked="0"/>
    </xf>
    <xf numFmtId="164" fontId="0" fillId="0" borderId="61" xfId="0" applyNumberFormat="1" applyBorder="1" applyAlignment="1" applyProtection="1">
      <alignment horizontal="left" vertical="top"/>
      <protection locked="0"/>
    </xf>
    <xf numFmtId="0" fontId="0" fillId="0" borderId="27" xfId="0" applyBorder="1" applyAlignment="1" applyProtection="1">
      <alignment horizontal="left" vertical="top"/>
      <protection locked="0"/>
    </xf>
    <xf numFmtId="0" fontId="0" fillId="0" borderId="20" xfId="0" applyBorder="1" applyAlignment="1" applyProtection="1">
      <alignment horizontal="left" vertical="top"/>
      <protection locked="0"/>
    </xf>
    <xf numFmtId="42" fontId="0" fillId="0" borderId="20" xfId="0" applyNumberFormat="1" applyBorder="1" applyAlignment="1" applyProtection="1">
      <alignment horizontal="left" vertical="top"/>
      <protection locked="0"/>
    </xf>
    <xf numFmtId="164" fontId="0" fillId="0" borderId="21" xfId="0" applyNumberFormat="1" applyBorder="1" applyAlignment="1" applyProtection="1">
      <alignment horizontal="left" vertical="top"/>
      <protection locked="0"/>
    </xf>
    <xf numFmtId="0" fontId="0" fillId="0" borderId="29" xfId="0" applyBorder="1" applyAlignment="1" applyProtection="1">
      <alignment horizontal="left" vertical="top"/>
      <protection locked="0"/>
    </xf>
    <xf numFmtId="0" fontId="0" fillId="0" borderId="25" xfId="0" applyBorder="1" applyAlignment="1" applyProtection="1">
      <alignment horizontal="left" vertical="top"/>
      <protection locked="0"/>
    </xf>
    <xf numFmtId="42" fontId="0" fillId="0" borderId="25" xfId="0" applyNumberFormat="1" applyBorder="1" applyAlignment="1" applyProtection="1">
      <alignment horizontal="left" vertical="top"/>
      <protection locked="0"/>
    </xf>
    <xf numFmtId="164" fontId="0" fillId="0" borderId="26" xfId="0" applyNumberFormat="1" applyBorder="1" applyAlignment="1" applyProtection="1">
      <alignment horizontal="left" vertical="top"/>
      <protection locked="0"/>
    </xf>
  </cellXfs>
  <cellStyles count="1">
    <cellStyle name="Normal" xfId="0" builtinId="0"/>
  </cellStyles>
  <dxfs count="0"/>
  <tableStyles count="0" defaultTableStyle="TableStyleMedium2" defaultPivotStyle="PivotStyleLight16"/>
  <colors>
    <mruColors>
      <color rgb="FF23D36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8D352-0551-4F48-97CC-D58233C39910}">
  <dimension ref="A1:D53"/>
  <sheetViews>
    <sheetView tabSelected="1" zoomScaleNormal="100" workbookViewId="0">
      <selection activeCell="D18" sqref="D18"/>
    </sheetView>
  </sheetViews>
  <sheetFormatPr baseColWidth="10" defaultRowHeight="16"/>
  <cols>
    <col min="1" max="1" width="40" style="1" customWidth="1"/>
    <col min="2" max="2" width="18.33203125" style="1" customWidth="1"/>
    <col min="3" max="3" width="38.5" style="1" customWidth="1"/>
    <col min="4" max="4" width="18.33203125" style="1" customWidth="1"/>
    <col min="5" max="16384" width="10.83203125" style="1"/>
  </cols>
  <sheetData>
    <row r="1" spans="1:4" ht="31">
      <c r="A1" s="207" t="s">
        <v>104</v>
      </c>
      <c r="B1" s="208"/>
      <c r="C1" s="208"/>
      <c r="D1" s="209"/>
    </row>
    <row r="2" spans="1:4" ht="25" thickBot="1">
      <c r="A2" s="210" t="s">
        <v>105</v>
      </c>
      <c r="B2" s="211"/>
      <c r="C2" s="211"/>
      <c r="D2" s="212"/>
    </row>
    <row r="3" spans="1:4" ht="20" customHeight="1" thickBot="1">
      <c r="A3" s="195"/>
      <c r="B3" s="196"/>
      <c r="C3" s="196"/>
      <c r="D3" s="197"/>
    </row>
    <row r="4" spans="1:4" ht="31" customHeight="1" thickBot="1">
      <c r="A4" s="265" t="s">
        <v>0</v>
      </c>
      <c r="B4" s="266"/>
      <c r="C4" s="266"/>
      <c r="D4" s="288"/>
    </row>
    <row r="5" spans="1:4">
      <c r="A5" s="11" t="s">
        <v>347</v>
      </c>
      <c r="B5" s="298"/>
      <c r="C5" s="299"/>
      <c r="D5" s="300"/>
    </row>
    <row r="6" spans="1:4">
      <c r="A6" s="12" t="s">
        <v>10</v>
      </c>
      <c r="B6" s="311"/>
      <c r="C6" s="312"/>
      <c r="D6" s="313"/>
    </row>
    <row r="7" spans="1:4">
      <c r="A7" s="12" t="s">
        <v>1</v>
      </c>
      <c r="B7" s="311"/>
      <c r="C7" s="312"/>
      <c r="D7" s="313"/>
    </row>
    <row r="8" spans="1:4">
      <c r="A8" s="12" t="s">
        <v>2</v>
      </c>
      <c r="B8" s="311"/>
      <c r="C8" s="312"/>
      <c r="D8" s="313"/>
    </row>
    <row r="9" spans="1:4">
      <c r="A9" s="12" t="s">
        <v>3</v>
      </c>
      <c r="B9" s="311"/>
      <c r="C9" s="312"/>
      <c r="D9" s="313"/>
    </row>
    <row r="10" spans="1:4">
      <c r="A10" s="12" t="s">
        <v>4</v>
      </c>
      <c r="B10" s="311"/>
      <c r="C10" s="312"/>
      <c r="D10" s="313"/>
    </row>
    <row r="11" spans="1:4" ht="17" thickBot="1">
      <c r="A11" s="13" t="s">
        <v>5</v>
      </c>
      <c r="B11" s="311"/>
      <c r="C11" s="312"/>
      <c r="D11" s="313"/>
    </row>
    <row r="12" spans="1:4">
      <c r="A12" s="11" t="s">
        <v>6</v>
      </c>
      <c r="B12" s="311"/>
      <c r="C12" s="312"/>
      <c r="D12" s="313"/>
    </row>
    <row r="13" spans="1:4">
      <c r="A13" s="12" t="s">
        <v>7</v>
      </c>
      <c r="B13" s="311"/>
      <c r="C13" s="312"/>
      <c r="D13" s="313"/>
    </row>
    <row r="14" spans="1:4">
      <c r="A14" s="12" t="s">
        <v>8</v>
      </c>
      <c r="B14" s="311"/>
      <c r="C14" s="312"/>
      <c r="D14" s="313"/>
    </row>
    <row r="15" spans="1:4" ht="17" thickBot="1">
      <c r="A15" s="13" t="s">
        <v>9</v>
      </c>
      <c r="B15" s="314"/>
      <c r="C15" s="315"/>
      <c r="D15" s="316"/>
    </row>
    <row r="16" spans="1:4" ht="20" customHeight="1" thickBot="1">
      <c r="A16" s="195"/>
      <c r="B16" s="196"/>
      <c r="C16" s="196"/>
      <c r="D16" s="197"/>
    </row>
    <row r="17" spans="1:4" ht="31" customHeight="1" thickBot="1">
      <c r="A17" s="265" t="s">
        <v>84</v>
      </c>
      <c r="B17" s="266"/>
      <c r="C17" s="266"/>
      <c r="D17" s="267"/>
    </row>
    <row r="18" spans="1:4" ht="32" customHeight="1">
      <c r="A18" s="204" t="s">
        <v>340</v>
      </c>
      <c r="B18" s="205"/>
      <c r="C18" s="206"/>
      <c r="D18" s="110"/>
    </row>
    <row r="19" spans="1:4" ht="32" customHeight="1">
      <c r="A19" s="201" t="s">
        <v>341</v>
      </c>
      <c r="B19" s="202"/>
      <c r="C19" s="203"/>
      <c r="D19" s="111"/>
    </row>
    <row r="20" spans="1:4" ht="33" customHeight="1" thickBot="1">
      <c r="A20" s="198" t="s">
        <v>342</v>
      </c>
      <c r="B20" s="199"/>
      <c r="C20" s="200"/>
      <c r="D20" s="112"/>
    </row>
    <row r="21" spans="1:4" ht="20" customHeight="1" thickBot="1">
      <c r="A21" s="192"/>
      <c r="B21" s="193"/>
      <c r="C21" s="193"/>
      <c r="D21" s="194"/>
    </row>
    <row r="22" spans="1:4" ht="31" customHeight="1" thickBot="1">
      <c r="A22" s="189" t="s">
        <v>339</v>
      </c>
      <c r="B22" s="190"/>
      <c r="C22" s="190"/>
      <c r="D22" s="191"/>
    </row>
    <row r="23" spans="1:4">
      <c r="A23" s="14" t="s">
        <v>13</v>
      </c>
      <c r="B23" s="113"/>
      <c r="C23" s="14" t="s">
        <v>56</v>
      </c>
      <c r="D23" s="110"/>
    </row>
    <row r="24" spans="1:4">
      <c r="A24" s="15" t="s">
        <v>14</v>
      </c>
      <c r="B24" s="114"/>
      <c r="C24" s="15" t="s">
        <v>57</v>
      </c>
      <c r="D24" s="111"/>
    </row>
    <row r="25" spans="1:4">
      <c r="A25" s="15" t="s">
        <v>15</v>
      </c>
      <c r="B25" s="114"/>
      <c r="C25" s="15" t="s">
        <v>36</v>
      </c>
      <c r="D25" s="111"/>
    </row>
    <row r="26" spans="1:4">
      <c r="A26" s="15" t="s">
        <v>16</v>
      </c>
      <c r="B26" s="114"/>
      <c r="C26" s="15" t="s">
        <v>37</v>
      </c>
      <c r="D26" s="111"/>
    </row>
    <row r="27" spans="1:4">
      <c r="A27" s="15" t="s">
        <v>17</v>
      </c>
      <c r="B27" s="114"/>
      <c r="C27" s="15" t="s">
        <v>38</v>
      </c>
      <c r="D27" s="111"/>
    </row>
    <row r="28" spans="1:4">
      <c r="A28" s="15" t="s">
        <v>18</v>
      </c>
      <c r="B28" s="114"/>
      <c r="C28" s="15" t="s">
        <v>39</v>
      </c>
      <c r="D28" s="111"/>
    </row>
    <row r="29" spans="1:4">
      <c r="A29" s="15" t="s">
        <v>19</v>
      </c>
      <c r="B29" s="114"/>
      <c r="C29" s="15" t="s">
        <v>40</v>
      </c>
      <c r="D29" s="111"/>
    </row>
    <row r="30" spans="1:4">
      <c r="A30" s="15" t="s">
        <v>20</v>
      </c>
      <c r="B30" s="114"/>
      <c r="C30" s="15" t="s">
        <v>41</v>
      </c>
      <c r="D30" s="111"/>
    </row>
    <row r="31" spans="1:4">
      <c r="A31" s="15" t="s">
        <v>21</v>
      </c>
      <c r="B31" s="114"/>
      <c r="C31" s="15" t="s">
        <v>42</v>
      </c>
      <c r="D31" s="111"/>
    </row>
    <row r="32" spans="1:4">
      <c r="A32" s="15" t="s">
        <v>22</v>
      </c>
      <c r="B32" s="114"/>
      <c r="C32" s="15" t="s">
        <v>43</v>
      </c>
      <c r="D32" s="111"/>
    </row>
    <row r="33" spans="1:4">
      <c r="A33" s="15" t="s">
        <v>23</v>
      </c>
      <c r="B33" s="114"/>
      <c r="C33" s="15" t="s">
        <v>44</v>
      </c>
      <c r="D33" s="111"/>
    </row>
    <row r="34" spans="1:4">
      <c r="A34" s="15" t="s">
        <v>24</v>
      </c>
      <c r="B34" s="114"/>
      <c r="C34" s="15" t="s">
        <v>45</v>
      </c>
      <c r="D34" s="111"/>
    </row>
    <row r="35" spans="1:4">
      <c r="A35" s="15" t="s">
        <v>58</v>
      </c>
      <c r="B35" s="114"/>
      <c r="C35" s="15" t="s">
        <v>11</v>
      </c>
      <c r="D35" s="111"/>
    </row>
    <row r="36" spans="1:4">
      <c r="A36" s="15" t="s">
        <v>59</v>
      </c>
      <c r="B36" s="114"/>
      <c r="C36" s="15" t="s">
        <v>60</v>
      </c>
      <c r="D36" s="111"/>
    </row>
    <row r="37" spans="1:4">
      <c r="A37" s="15" t="s">
        <v>25</v>
      </c>
      <c r="B37" s="114"/>
      <c r="C37" s="15" t="s">
        <v>46</v>
      </c>
      <c r="D37" s="111"/>
    </row>
    <row r="38" spans="1:4">
      <c r="A38" s="15" t="s">
        <v>26</v>
      </c>
      <c r="B38" s="114"/>
      <c r="C38" s="15" t="s">
        <v>47</v>
      </c>
      <c r="D38" s="111"/>
    </row>
    <row r="39" spans="1:4">
      <c r="A39" s="15" t="s">
        <v>27</v>
      </c>
      <c r="B39" s="114"/>
      <c r="C39" s="15" t="s">
        <v>48</v>
      </c>
      <c r="D39" s="111"/>
    </row>
    <row r="40" spans="1:4">
      <c r="A40" s="15" t="s">
        <v>28</v>
      </c>
      <c r="B40" s="114"/>
      <c r="C40" s="15" t="s">
        <v>49</v>
      </c>
      <c r="D40" s="111"/>
    </row>
    <row r="41" spans="1:4">
      <c r="A41" s="15" t="s">
        <v>29</v>
      </c>
      <c r="B41" s="114"/>
      <c r="C41" s="15" t="s">
        <v>50</v>
      </c>
      <c r="D41" s="111"/>
    </row>
    <row r="42" spans="1:4">
      <c r="A42" s="15" t="s">
        <v>30</v>
      </c>
      <c r="B42" s="114"/>
      <c r="C42" s="15" t="s">
        <v>51</v>
      </c>
      <c r="D42" s="111"/>
    </row>
    <row r="43" spans="1:4">
      <c r="A43" s="15" t="s">
        <v>31</v>
      </c>
      <c r="B43" s="114"/>
      <c r="C43" s="15" t="s">
        <v>52</v>
      </c>
      <c r="D43" s="111"/>
    </row>
    <row r="44" spans="1:4">
      <c r="A44" s="15" t="s">
        <v>32</v>
      </c>
      <c r="B44" s="114"/>
      <c r="C44" s="15" t="s">
        <v>53</v>
      </c>
      <c r="D44" s="111"/>
    </row>
    <row r="45" spans="1:4">
      <c r="A45" s="15" t="s">
        <v>33</v>
      </c>
      <c r="B45" s="114"/>
      <c r="C45" s="15" t="s">
        <v>54</v>
      </c>
      <c r="D45" s="111"/>
    </row>
    <row r="46" spans="1:4">
      <c r="A46" s="15" t="s">
        <v>34</v>
      </c>
      <c r="B46" s="114"/>
      <c r="C46" s="15" t="s">
        <v>55</v>
      </c>
      <c r="D46" s="111"/>
    </row>
    <row r="47" spans="1:4" ht="17" thickBot="1">
      <c r="A47" s="16" t="s">
        <v>35</v>
      </c>
      <c r="B47" s="115"/>
      <c r="C47" s="16" t="s">
        <v>12</v>
      </c>
      <c r="D47" s="112"/>
    </row>
    <row r="48" spans="1:4" ht="17" thickBot="1">
      <c r="A48" s="192"/>
      <c r="B48" s="193"/>
      <c r="C48" s="193"/>
      <c r="D48" s="194"/>
    </row>
    <row r="49" spans="1:4" ht="31" customHeight="1" thickBot="1">
      <c r="A49" s="189" t="s">
        <v>338</v>
      </c>
      <c r="B49" s="190"/>
      <c r="C49" s="190"/>
      <c r="D49" s="191"/>
    </row>
    <row r="50" spans="1:4">
      <c r="A50" s="14" t="s">
        <v>332</v>
      </c>
      <c r="B50" s="317"/>
      <c r="C50" s="14" t="s">
        <v>336</v>
      </c>
      <c r="D50" s="317"/>
    </row>
    <row r="51" spans="1:4">
      <c r="A51" s="15" t="s">
        <v>333</v>
      </c>
      <c r="B51" s="318"/>
      <c r="C51" s="15" t="s">
        <v>337</v>
      </c>
      <c r="D51" s="318"/>
    </row>
    <row r="52" spans="1:4">
      <c r="A52" s="15" t="s">
        <v>334</v>
      </c>
      <c r="B52" s="318"/>
      <c r="C52" s="15"/>
      <c r="D52" s="318"/>
    </row>
    <row r="53" spans="1:4" ht="17" thickBot="1">
      <c r="A53" s="16" t="s">
        <v>335</v>
      </c>
      <c r="B53" s="319"/>
      <c r="C53" s="16"/>
      <c r="D53" s="319"/>
    </row>
  </sheetData>
  <sheetProtection algorithmName="SHA-512" hashValue="l1B/wsoLuXM42M74CxTPOM4Tj19+/zvQD9Ox2xPhL40ulkHSXVMf6afKsiLKJ+uuh7IIi+peyphAfvGfCyLd2g==" saltValue="5uUCNJG3OJPL2jqoK7YMuw==" spinCount="100000" sheet="1" objects="1" scenarios="1" selectLockedCells="1"/>
  <mergeCells count="24">
    <mergeCell ref="A48:D48"/>
    <mergeCell ref="A49:D49"/>
    <mergeCell ref="A1:D1"/>
    <mergeCell ref="A2:D2"/>
    <mergeCell ref="A3:D3"/>
    <mergeCell ref="A4:D4"/>
    <mergeCell ref="A17:D17"/>
    <mergeCell ref="B6:D6"/>
    <mergeCell ref="B5:D5"/>
    <mergeCell ref="A22:D22"/>
    <mergeCell ref="A21:D21"/>
    <mergeCell ref="A16:D16"/>
    <mergeCell ref="B15:D15"/>
    <mergeCell ref="B7:D7"/>
    <mergeCell ref="B13:D13"/>
    <mergeCell ref="B12:D12"/>
    <mergeCell ref="B11:D11"/>
    <mergeCell ref="B10:D10"/>
    <mergeCell ref="B9:D9"/>
    <mergeCell ref="B8:D8"/>
    <mergeCell ref="B14:D14"/>
    <mergeCell ref="A20:C20"/>
    <mergeCell ref="A19:C19"/>
    <mergeCell ref="A18:C18"/>
  </mergeCells>
  <pageMargins left="0.7" right="0.7" top="0.75" bottom="0.75" header="0.3" footer="0.3"/>
  <pageSetup orientation="portrait"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D66C52-B04F-5D47-B9DC-0EFFDA415349}">
  <dimension ref="A1:D7"/>
  <sheetViews>
    <sheetView workbookViewId="0">
      <selection activeCell="D5" sqref="D5"/>
    </sheetView>
  </sheetViews>
  <sheetFormatPr baseColWidth="10" defaultRowHeight="16"/>
  <cols>
    <col min="1" max="1" width="30.33203125" customWidth="1"/>
    <col min="2" max="2" width="28.6640625" bestFit="1" customWidth="1"/>
    <col min="3" max="3" width="20.5" customWidth="1"/>
    <col min="4" max="4" width="21" customWidth="1"/>
  </cols>
  <sheetData>
    <row r="1" spans="1:4" ht="49" thickBot="1">
      <c r="A1" s="28" t="s">
        <v>94</v>
      </c>
      <c r="B1" s="36" t="s">
        <v>116</v>
      </c>
      <c r="C1" s="36" t="s">
        <v>153</v>
      </c>
      <c r="D1" s="29" t="s">
        <v>95</v>
      </c>
    </row>
    <row r="2" spans="1:4" ht="17" thickBot="1">
      <c r="A2" s="26"/>
      <c r="B2" s="73"/>
      <c r="C2" s="73"/>
      <c r="D2" s="74"/>
    </row>
    <row r="3" spans="1:4">
      <c r="A3" s="31" t="s">
        <v>292</v>
      </c>
      <c r="B3" s="32" t="s">
        <v>202</v>
      </c>
      <c r="C3" s="48">
        <v>275</v>
      </c>
      <c r="D3" s="142"/>
    </row>
    <row r="4" spans="1:4">
      <c r="A4" s="33" t="s">
        <v>293</v>
      </c>
      <c r="B4" s="30" t="s">
        <v>202</v>
      </c>
      <c r="C4" s="49">
        <v>75</v>
      </c>
      <c r="D4" s="143"/>
    </row>
    <row r="5" spans="1:4">
      <c r="A5" s="33" t="s">
        <v>294</v>
      </c>
      <c r="B5" s="30" t="s">
        <v>202</v>
      </c>
      <c r="C5" s="49">
        <v>100</v>
      </c>
      <c r="D5" s="143"/>
    </row>
    <row r="6" spans="1:4">
      <c r="A6" s="33" t="s">
        <v>295</v>
      </c>
      <c r="B6" s="30" t="s">
        <v>202</v>
      </c>
      <c r="C6" s="49">
        <v>15</v>
      </c>
      <c r="D6" s="143"/>
    </row>
    <row r="7" spans="1:4" ht="17" thickBot="1">
      <c r="A7" s="34" t="s">
        <v>296</v>
      </c>
      <c r="B7" s="35" t="s">
        <v>202</v>
      </c>
      <c r="C7" s="50">
        <v>20</v>
      </c>
      <c r="D7" s="144"/>
    </row>
  </sheetData>
  <sheetProtection algorithmName="SHA-512" hashValue="6a3vcty1PJmfjlkJBs1pu7yOw0h3GJMwaAhPCv3VrDcItgqKd+vYrLcWJYinK/D78Yd7hHFOQX9S2AFmZtqQ0Q==" saltValue="fxlYvrWIDG7kZ2yfdMqkmQ==" spinCount="100000" sheet="1" objects="1" scenarios="1" insertRows="0" selectLockedCells="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DFBB49-4429-B94B-A6CE-C44E8CA83B43}">
  <dimension ref="A1:D8"/>
  <sheetViews>
    <sheetView workbookViewId="0">
      <selection activeCell="D5" sqref="D4:D5"/>
    </sheetView>
  </sheetViews>
  <sheetFormatPr baseColWidth="10" defaultRowHeight="16"/>
  <cols>
    <col min="1" max="1" width="48.5" bestFit="1" customWidth="1"/>
    <col min="2" max="2" width="33.83203125" customWidth="1"/>
    <col min="3" max="3" width="12.1640625" customWidth="1"/>
    <col min="4" max="4" width="19" customWidth="1"/>
  </cols>
  <sheetData>
    <row r="1" spans="1:4" ht="49" thickBot="1">
      <c r="A1" s="40" t="s">
        <v>94</v>
      </c>
      <c r="B1" s="36" t="s">
        <v>116</v>
      </c>
      <c r="C1" s="36" t="s">
        <v>153</v>
      </c>
      <c r="D1" s="29" t="s">
        <v>95</v>
      </c>
    </row>
    <row r="2" spans="1:4" ht="17" thickBot="1">
      <c r="A2" s="41"/>
      <c r="B2" s="93"/>
      <c r="C2" s="93"/>
      <c r="D2" s="94"/>
    </row>
    <row r="3" spans="1:4">
      <c r="A3" s="42" t="s">
        <v>323</v>
      </c>
      <c r="B3" s="38" t="s">
        <v>319</v>
      </c>
      <c r="C3" s="166"/>
      <c r="D3" s="139"/>
    </row>
    <row r="4" spans="1:4">
      <c r="A4" s="39" t="s">
        <v>324</v>
      </c>
      <c r="B4" s="37" t="s">
        <v>320</v>
      </c>
      <c r="C4" s="167"/>
      <c r="D4" s="140"/>
    </row>
    <row r="5" spans="1:4">
      <c r="A5" s="165" t="s">
        <v>322</v>
      </c>
      <c r="B5" s="37" t="s">
        <v>321</v>
      </c>
      <c r="C5" s="167"/>
      <c r="D5" s="140"/>
    </row>
    <row r="6" spans="1:4">
      <c r="A6" s="39" t="s">
        <v>325</v>
      </c>
      <c r="B6" s="37" t="s">
        <v>328</v>
      </c>
      <c r="C6" s="167"/>
      <c r="D6" s="140"/>
    </row>
    <row r="7" spans="1:4">
      <c r="A7" s="39" t="s">
        <v>326</v>
      </c>
      <c r="B7" s="37" t="s">
        <v>329</v>
      </c>
      <c r="C7" s="167"/>
      <c r="D7" s="140"/>
    </row>
    <row r="8" spans="1:4" ht="17" thickBot="1">
      <c r="A8" s="43" t="s">
        <v>327</v>
      </c>
      <c r="B8" s="25" t="s">
        <v>330</v>
      </c>
      <c r="C8" s="168"/>
      <c r="D8" s="141"/>
    </row>
  </sheetData>
  <sheetProtection algorithmName="SHA-512" hashValue="sXTcikgV46cc8QeaNibA02c9aRKgd8zltsNPVYkWL9VZJq02Wk64F06ujnVZzWz8MJsJj2rLmvXTmJnh2+RSFA==" saltValue="FH45bD0W+U8hPL2gG1yMjg==" spinCount="100000" sheet="1" insertRows="0" selectLockedCells="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E3ECA-EDEE-E34A-A420-C19D6D27E629}">
  <dimension ref="A1:D20"/>
  <sheetViews>
    <sheetView workbookViewId="0">
      <selection activeCell="D3" sqref="D3"/>
    </sheetView>
  </sheetViews>
  <sheetFormatPr baseColWidth="10" defaultRowHeight="16"/>
  <cols>
    <col min="1" max="1" width="48.5" style="44" bestFit="1" customWidth="1"/>
    <col min="2" max="2" width="33.6640625" customWidth="1"/>
    <col min="3" max="3" width="22.1640625" customWidth="1"/>
    <col min="4" max="4" width="21" customWidth="1"/>
  </cols>
  <sheetData>
    <row r="1" spans="1:4" ht="49" thickBot="1">
      <c r="A1" s="40" t="s">
        <v>94</v>
      </c>
      <c r="B1" s="36" t="s">
        <v>116</v>
      </c>
      <c r="C1" s="36" t="s">
        <v>153</v>
      </c>
      <c r="D1" s="29" t="s">
        <v>95</v>
      </c>
    </row>
    <row r="2" spans="1:4" ht="17" thickBot="1">
      <c r="A2" s="41"/>
      <c r="B2" s="21"/>
      <c r="C2" s="21"/>
      <c r="D2" s="22"/>
    </row>
    <row r="3" spans="1:4">
      <c r="A3" s="42" t="s">
        <v>135</v>
      </c>
      <c r="B3" s="38" t="s">
        <v>117</v>
      </c>
      <c r="C3" s="45">
        <v>129</v>
      </c>
      <c r="D3" s="139"/>
    </row>
    <row r="4" spans="1:4">
      <c r="A4" s="39" t="s">
        <v>136</v>
      </c>
      <c r="B4" s="37" t="s">
        <v>118</v>
      </c>
      <c r="C4" s="46">
        <v>118</v>
      </c>
      <c r="D4" s="140"/>
    </row>
    <row r="5" spans="1:4">
      <c r="A5" s="39" t="s">
        <v>137</v>
      </c>
      <c r="B5" s="37" t="s">
        <v>119</v>
      </c>
      <c r="C5" s="46">
        <v>1180</v>
      </c>
      <c r="D5" s="140"/>
    </row>
    <row r="6" spans="1:4">
      <c r="A6" s="39" t="s">
        <v>138</v>
      </c>
      <c r="B6" s="37" t="s">
        <v>120</v>
      </c>
      <c r="C6" s="46">
        <v>36</v>
      </c>
      <c r="D6" s="140"/>
    </row>
    <row r="7" spans="1:4">
      <c r="A7" s="39" t="s">
        <v>139</v>
      </c>
      <c r="B7" s="37" t="s">
        <v>121</v>
      </c>
      <c r="C7" s="46">
        <v>799</v>
      </c>
      <c r="D7" s="140"/>
    </row>
    <row r="8" spans="1:4">
      <c r="A8" s="39" t="s">
        <v>140</v>
      </c>
      <c r="B8" s="37" t="s">
        <v>122</v>
      </c>
      <c r="C8" s="46">
        <v>199</v>
      </c>
      <c r="D8" s="140"/>
    </row>
    <row r="9" spans="1:4">
      <c r="A9" s="39" t="s">
        <v>141</v>
      </c>
      <c r="B9" s="37" t="s">
        <v>123</v>
      </c>
      <c r="C9" s="46">
        <v>999</v>
      </c>
      <c r="D9" s="140"/>
    </row>
    <row r="10" spans="1:4">
      <c r="A10" s="39" t="s">
        <v>142</v>
      </c>
      <c r="B10" s="37" t="s">
        <v>124</v>
      </c>
      <c r="C10" s="46">
        <v>633</v>
      </c>
      <c r="D10" s="140"/>
    </row>
    <row r="11" spans="1:4">
      <c r="A11" s="39" t="s">
        <v>143</v>
      </c>
      <c r="B11" s="37" t="s">
        <v>125</v>
      </c>
      <c r="C11" s="46">
        <v>399</v>
      </c>
      <c r="D11" s="140"/>
    </row>
    <row r="12" spans="1:4">
      <c r="A12" s="39" t="s">
        <v>144</v>
      </c>
      <c r="B12" s="37" t="s">
        <v>126</v>
      </c>
      <c r="C12" s="46">
        <v>189</v>
      </c>
      <c r="D12" s="140"/>
    </row>
    <row r="13" spans="1:4">
      <c r="A13" s="39" t="s">
        <v>145</v>
      </c>
      <c r="B13" s="37" t="s">
        <v>127</v>
      </c>
      <c r="C13" s="46">
        <v>139</v>
      </c>
      <c r="D13" s="140"/>
    </row>
    <row r="14" spans="1:4">
      <c r="A14" s="39" t="s">
        <v>146</v>
      </c>
      <c r="B14" s="37" t="s">
        <v>128</v>
      </c>
      <c r="C14" s="46">
        <v>29.95</v>
      </c>
      <c r="D14" s="140"/>
    </row>
    <row r="15" spans="1:4">
      <c r="A15" s="39" t="s">
        <v>147</v>
      </c>
      <c r="B15" s="37" t="s">
        <v>129</v>
      </c>
      <c r="C15" s="46">
        <v>189</v>
      </c>
      <c r="D15" s="140"/>
    </row>
    <row r="16" spans="1:4">
      <c r="A16" s="39" t="s">
        <v>148</v>
      </c>
      <c r="B16" s="37" t="s">
        <v>130</v>
      </c>
      <c r="C16" s="46">
        <v>139</v>
      </c>
      <c r="D16" s="140"/>
    </row>
    <row r="17" spans="1:4">
      <c r="A17" s="39" t="s">
        <v>149</v>
      </c>
      <c r="B17" s="37" t="s">
        <v>131</v>
      </c>
      <c r="C17" s="46">
        <v>219</v>
      </c>
      <c r="D17" s="140"/>
    </row>
    <row r="18" spans="1:4">
      <c r="A18" s="39" t="s">
        <v>150</v>
      </c>
      <c r="B18" s="37" t="s">
        <v>132</v>
      </c>
      <c r="C18" s="46">
        <v>499</v>
      </c>
      <c r="D18" s="140"/>
    </row>
    <row r="19" spans="1:4">
      <c r="A19" s="39" t="s">
        <v>151</v>
      </c>
      <c r="B19" s="37" t="s">
        <v>133</v>
      </c>
      <c r="C19" s="46">
        <v>199</v>
      </c>
      <c r="D19" s="140"/>
    </row>
    <row r="20" spans="1:4" ht="17" thickBot="1">
      <c r="A20" s="43" t="s">
        <v>152</v>
      </c>
      <c r="B20" s="25" t="s">
        <v>134</v>
      </c>
      <c r="C20" s="47">
        <v>62.5</v>
      </c>
      <c r="D20" s="141"/>
    </row>
  </sheetData>
  <sheetProtection algorithmName="SHA-512" hashValue="HXq7gps8IHirL+F7xVMcQC5hvfiPzRoC6p6yzAQ8CgqxvsMpR7P10Srayi8uglKwPciux48U5fDFgh0eT4oTQQ==" saltValue="IUGgAhel+/K35NheGNmAtw==" spinCount="100000" sheet="1" objects="1" scenarios="1" insertRows="0" selectLockedCells="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56C1A-544C-704C-9B5F-A47CD8B2E312}">
  <dimension ref="A1:D9"/>
  <sheetViews>
    <sheetView workbookViewId="0">
      <selection activeCell="D3" sqref="D3"/>
    </sheetView>
  </sheetViews>
  <sheetFormatPr baseColWidth="10" defaultRowHeight="16"/>
  <cols>
    <col min="1" max="1" width="48.5" style="44" bestFit="1" customWidth="1"/>
    <col min="2" max="3" width="33.6640625" customWidth="1"/>
    <col min="4" max="4" width="21" customWidth="1"/>
  </cols>
  <sheetData>
    <row r="1" spans="1:4" ht="49" thickBot="1">
      <c r="A1" s="40" t="s">
        <v>94</v>
      </c>
      <c r="B1" s="36" t="s">
        <v>116</v>
      </c>
      <c r="C1" s="36" t="s">
        <v>153</v>
      </c>
      <c r="D1" s="29" t="s">
        <v>95</v>
      </c>
    </row>
    <row r="2" spans="1:4" ht="17" thickBot="1">
      <c r="A2" s="41"/>
      <c r="B2" s="73"/>
      <c r="C2" s="73"/>
      <c r="D2" s="74"/>
    </row>
    <row r="3" spans="1:4">
      <c r="A3" s="42" t="s">
        <v>279</v>
      </c>
      <c r="B3" s="38" t="s">
        <v>278</v>
      </c>
      <c r="C3" s="45">
        <v>99.95</v>
      </c>
      <c r="D3" s="139"/>
    </row>
    <row r="4" spans="1:4">
      <c r="A4" s="39" t="s">
        <v>280</v>
      </c>
      <c r="B4" s="37" t="s">
        <v>281</v>
      </c>
      <c r="C4" s="46">
        <v>119.95</v>
      </c>
      <c r="D4" s="140"/>
    </row>
    <row r="5" spans="1:4">
      <c r="A5" s="39" t="s">
        <v>282</v>
      </c>
      <c r="B5" s="37" t="s">
        <v>283</v>
      </c>
      <c r="C5" s="46">
        <v>14.95</v>
      </c>
      <c r="D5" s="140"/>
    </row>
    <row r="6" spans="1:4">
      <c r="A6" s="39" t="s">
        <v>284</v>
      </c>
      <c r="B6" s="37" t="s">
        <v>285</v>
      </c>
      <c r="C6" s="46">
        <v>16.5</v>
      </c>
      <c r="D6" s="140"/>
    </row>
    <row r="7" spans="1:4">
      <c r="A7" s="39" t="s">
        <v>286</v>
      </c>
      <c r="B7" s="37" t="s">
        <v>287</v>
      </c>
      <c r="C7" s="46">
        <v>59.95</v>
      </c>
      <c r="D7" s="140"/>
    </row>
    <row r="8" spans="1:4">
      <c r="A8" s="39" t="s">
        <v>288</v>
      </c>
      <c r="B8" s="37" t="s">
        <v>289</v>
      </c>
      <c r="C8" s="46">
        <v>114.95</v>
      </c>
      <c r="D8" s="140"/>
    </row>
    <row r="9" spans="1:4" ht="17" thickBot="1">
      <c r="A9" s="43" t="s">
        <v>290</v>
      </c>
      <c r="B9" s="25" t="s">
        <v>291</v>
      </c>
      <c r="C9" s="47">
        <v>49.95</v>
      </c>
      <c r="D9" s="141"/>
    </row>
  </sheetData>
  <sheetProtection algorithmName="SHA-512" hashValue="jy1JLu4NzXRh6DfVGBPOVwFwWkSzJZJMHBC2/WBweKQEkh7YWz85DdXDhwkxWWhe9foA+Ey61o47YiLGUrQf1w==" saltValue="/PQTa6bBRCrT+5zyxrEY6A==" spinCount="100000" sheet="1" objects="1" scenarios="1" insertRows="0" selectLockedCells="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A137E-8645-2D4A-9579-E9922CEBE02A}">
  <dimension ref="A1:D11"/>
  <sheetViews>
    <sheetView workbookViewId="0">
      <selection activeCell="D3" sqref="D3"/>
    </sheetView>
  </sheetViews>
  <sheetFormatPr baseColWidth="10" defaultRowHeight="16"/>
  <cols>
    <col min="1" max="1" width="50.33203125" customWidth="1"/>
    <col min="2" max="2" width="39.33203125" customWidth="1"/>
    <col min="3" max="3" width="13.33203125" style="104" customWidth="1"/>
    <col min="4" max="4" width="21.5" customWidth="1"/>
  </cols>
  <sheetData>
    <row r="1" spans="1:4" ht="49" thickBot="1">
      <c r="A1" s="28" t="s">
        <v>94</v>
      </c>
      <c r="B1" s="36" t="s">
        <v>116</v>
      </c>
      <c r="C1" s="99" t="s">
        <v>153</v>
      </c>
      <c r="D1" s="29" t="s">
        <v>95</v>
      </c>
    </row>
    <row r="2" spans="1:4" ht="17" thickBot="1">
      <c r="A2" s="26"/>
      <c r="B2" s="21"/>
      <c r="C2" s="100"/>
      <c r="D2" s="22"/>
    </row>
    <row r="3" spans="1:4">
      <c r="A3" s="31" t="s">
        <v>96</v>
      </c>
      <c r="B3" s="32" t="s">
        <v>305</v>
      </c>
      <c r="C3" s="101">
        <v>99</v>
      </c>
      <c r="D3" s="142"/>
    </row>
    <row r="4" spans="1:4">
      <c r="A4" s="33" t="s">
        <v>97</v>
      </c>
      <c r="B4" s="30" t="s">
        <v>306</v>
      </c>
      <c r="C4" s="102">
        <v>159</v>
      </c>
      <c r="D4" s="143"/>
    </row>
    <row r="5" spans="1:4">
      <c r="A5" s="33" t="s">
        <v>98</v>
      </c>
      <c r="B5" s="30" t="s">
        <v>307</v>
      </c>
      <c r="C5" s="102">
        <v>269</v>
      </c>
      <c r="D5" s="143"/>
    </row>
    <row r="6" spans="1:4">
      <c r="A6" s="33" t="s">
        <v>99</v>
      </c>
      <c r="B6" s="30" t="s">
        <v>308</v>
      </c>
      <c r="C6" s="102">
        <v>849</v>
      </c>
      <c r="D6" s="143"/>
    </row>
    <row r="7" spans="1:4">
      <c r="A7" s="33" t="s">
        <v>100</v>
      </c>
      <c r="B7" s="30" t="s">
        <v>309</v>
      </c>
      <c r="C7" s="102">
        <v>1675</v>
      </c>
      <c r="D7" s="143"/>
    </row>
    <row r="8" spans="1:4">
      <c r="A8" s="33" t="s">
        <v>101</v>
      </c>
      <c r="B8" s="30" t="s">
        <v>310</v>
      </c>
      <c r="C8" s="102">
        <v>2499</v>
      </c>
      <c r="D8" s="143"/>
    </row>
    <row r="9" spans="1:4">
      <c r="A9" s="33" t="s">
        <v>102</v>
      </c>
      <c r="B9" s="30" t="s">
        <v>311</v>
      </c>
      <c r="C9" s="102">
        <v>99</v>
      </c>
      <c r="D9" s="143"/>
    </row>
    <row r="10" spans="1:4">
      <c r="A10" s="97" t="s">
        <v>103</v>
      </c>
      <c r="B10" s="98" t="s">
        <v>312</v>
      </c>
      <c r="C10" s="103">
        <v>179</v>
      </c>
      <c r="D10" s="143"/>
    </row>
    <row r="11" spans="1:4" ht="17" thickBot="1">
      <c r="A11" s="34" t="s">
        <v>313</v>
      </c>
      <c r="B11" s="35" t="s">
        <v>314</v>
      </c>
      <c r="C11" s="105">
        <v>725</v>
      </c>
      <c r="D11" s="145"/>
    </row>
  </sheetData>
  <sheetProtection algorithmName="SHA-512" hashValue="S+tG8cz04dGdHRr1IqGxgGz56TD0O4iHbulmjyBOFCoUrzPHnogNC+uM4yX2lewI1HDn/cdQbCyvH17gaZx7VQ==" saltValue="sVfEPrqRvteGli6A5RKtnQ==" spinCount="100000" sheet="1" objects="1" scenarios="1" insertRows="0" selectLockedCells="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25717C-C63A-C74B-9873-F29C4B5EFF18}">
  <dimension ref="A1:D15"/>
  <sheetViews>
    <sheetView workbookViewId="0">
      <selection activeCell="D3" sqref="D3"/>
    </sheetView>
  </sheetViews>
  <sheetFormatPr baseColWidth="10" defaultRowHeight="16"/>
  <cols>
    <col min="1" max="1" width="59.83203125" bestFit="1" customWidth="1"/>
    <col min="2" max="2" width="32.33203125" customWidth="1"/>
    <col min="3" max="3" width="16" customWidth="1"/>
    <col min="4" max="4" width="18.6640625" customWidth="1"/>
  </cols>
  <sheetData>
    <row r="1" spans="1:4" ht="49" thickBot="1">
      <c r="A1" s="40" t="s">
        <v>94</v>
      </c>
      <c r="B1" s="36" t="s">
        <v>116</v>
      </c>
      <c r="C1" s="36" t="s">
        <v>153</v>
      </c>
      <c r="D1" s="29" t="s">
        <v>95</v>
      </c>
    </row>
    <row r="2" spans="1:4" ht="17" thickBot="1">
      <c r="A2" s="41"/>
      <c r="B2" s="21"/>
      <c r="C2" s="21"/>
      <c r="D2" s="22"/>
    </row>
    <row r="3" spans="1:4">
      <c r="A3" s="42" t="s">
        <v>154</v>
      </c>
      <c r="B3" s="38" t="s">
        <v>202</v>
      </c>
      <c r="C3" s="45">
        <v>499</v>
      </c>
      <c r="D3" s="139"/>
    </row>
    <row r="4" spans="1:4">
      <c r="A4" s="39" t="s">
        <v>155</v>
      </c>
      <c r="B4" s="37" t="s">
        <v>202</v>
      </c>
      <c r="C4" s="46">
        <v>399</v>
      </c>
      <c r="D4" s="140"/>
    </row>
    <row r="5" spans="1:4">
      <c r="A5" s="39" t="s">
        <v>156</v>
      </c>
      <c r="B5" s="37" t="s">
        <v>202</v>
      </c>
      <c r="C5" s="46">
        <v>359</v>
      </c>
      <c r="D5" s="140"/>
    </row>
    <row r="6" spans="1:4">
      <c r="A6" s="39" t="s">
        <v>157</v>
      </c>
      <c r="B6" s="37" t="s">
        <v>202</v>
      </c>
      <c r="C6" s="46">
        <v>229</v>
      </c>
      <c r="D6" s="140"/>
    </row>
    <row r="7" spans="1:4">
      <c r="A7" s="39" t="s">
        <v>158</v>
      </c>
      <c r="B7" s="37" t="s">
        <v>202</v>
      </c>
      <c r="C7" s="46">
        <v>5645</v>
      </c>
      <c r="D7" s="140"/>
    </row>
    <row r="8" spans="1:4">
      <c r="A8" s="39" t="s">
        <v>159</v>
      </c>
      <c r="B8" s="37" t="s">
        <v>202</v>
      </c>
      <c r="C8" s="46">
        <v>4600</v>
      </c>
      <c r="D8" s="140"/>
    </row>
    <row r="9" spans="1:4">
      <c r="A9" s="39" t="s">
        <v>160</v>
      </c>
      <c r="B9" s="37" t="s">
        <v>202</v>
      </c>
      <c r="C9" s="46">
        <v>2995</v>
      </c>
      <c r="D9" s="140"/>
    </row>
    <row r="10" spans="1:4">
      <c r="A10" s="39" t="s">
        <v>161</v>
      </c>
      <c r="B10" s="37" t="s">
        <v>202</v>
      </c>
      <c r="C10" s="46">
        <v>2500</v>
      </c>
      <c r="D10" s="140"/>
    </row>
    <row r="11" spans="1:4">
      <c r="A11" s="39" t="s">
        <v>162</v>
      </c>
      <c r="B11" s="37" t="s">
        <v>202</v>
      </c>
      <c r="C11" s="46">
        <v>1445</v>
      </c>
      <c r="D11" s="140"/>
    </row>
    <row r="12" spans="1:4">
      <c r="A12" s="39" t="s">
        <v>163</v>
      </c>
      <c r="B12" s="37" t="s">
        <v>202</v>
      </c>
      <c r="C12" s="46">
        <v>1200</v>
      </c>
      <c r="D12" s="140"/>
    </row>
    <row r="13" spans="1:4">
      <c r="A13" s="39" t="s">
        <v>165</v>
      </c>
      <c r="B13" s="37" t="s">
        <v>202</v>
      </c>
      <c r="C13" s="46" t="s">
        <v>164</v>
      </c>
      <c r="D13" s="140"/>
    </row>
    <row r="14" spans="1:4">
      <c r="A14" s="39" t="s">
        <v>166</v>
      </c>
      <c r="B14" s="37" t="s">
        <v>202</v>
      </c>
      <c r="C14" s="46">
        <v>2750</v>
      </c>
      <c r="D14" s="140"/>
    </row>
    <row r="15" spans="1:4" ht="17" thickBot="1">
      <c r="A15" s="43" t="s">
        <v>167</v>
      </c>
      <c r="B15" s="25" t="s">
        <v>202</v>
      </c>
      <c r="C15" s="47">
        <v>2000</v>
      </c>
      <c r="D15" s="141"/>
    </row>
  </sheetData>
  <sheetProtection algorithmName="SHA-512" hashValue="iHwCs1yh+rMuW/vd09DcBTgIF3yyyRdMrFyWrayH56g/wxazLhkEF69pF+Z13/jR8IVQPRw8GiKAJu+Ik26W0Q==" saltValue="jzx6AlSntCEY0QxiGw5w5A==" spinCount="100000" sheet="1" objects="1" scenarios="1" insertRows="0" selectLockedCells="1"/>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F1D820-2435-EE45-B362-9E8F073AF3C4}">
  <dimension ref="A1:D15"/>
  <sheetViews>
    <sheetView workbookViewId="0">
      <selection activeCell="D3" sqref="D3"/>
    </sheetView>
  </sheetViews>
  <sheetFormatPr baseColWidth="10" defaultRowHeight="16"/>
  <cols>
    <col min="1" max="1" width="60.83203125" bestFit="1" customWidth="1"/>
    <col min="2" max="2" width="28" customWidth="1"/>
    <col min="4" max="4" width="19.83203125" customWidth="1"/>
  </cols>
  <sheetData>
    <row r="1" spans="1:4" ht="73" thickBot="1">
      <c r="A1" s="40" t="s">
        <v>94</v>
      </c>
      <c r="B1" s="36" t="s">
        <v>116</v>
      </c>
      <c r="C1" s="36" t="s">
        <v>153</v>
      </c>
      <c r="D1" s="29" t="s">
        <v>95</v>
      </c>
    </row>
    <row r="2" spans="1:4" ht="17" thickBot="1">
      <c r="A2" s="41"/>
      <c r="B2" s="21"/>
      <c r="C2" s="21"/>
      <c r="D2" s="22"/>
    </row>
    <row r="3" spans="1:4">
      <c r="A3" s="42" t="s">
        <v>215</v>
      </c>
      <c r="B3" s="38">
        <v>45024</v>
      </c>
      <c r="C3" s="45">
        <v>149.94999999999999</v>
      </c>
      <c r="D3" s="139"/>
    </row>
    <row r="4" spans="1:4">
      <c r="A4" s="39" t="s">
        <v>216</v>
      </c>
      <c r="B4" s="37">
        <v>45002</v>
      </c>
      <c r="C4" s="46">
        <v>188.95</v>
      </c>
      <c r="D4" s="140"/>
    </row>
    <row r="5" spans="1:4">
      <c r="A5" s="39" t="s">
        <v>217</v>
      </c>
      <c r="B5" s="37">
        <v>45300</v>
      </c>
      <c r="C5" s="46">
        <v>189.95</v>
      </c>
      <c r="D5" s="140"/>
    </row>
    <row r="6" spans="1:4">
      <c r="A6" s="39" t="s">
        <v>218</v>
      </c>
      <c r="B6" s="37">
        <v>5003400</v>
      </c>
      <c r="C6" s="46">
        <v>411.95</v>
      </c>
      <c r="D6" s="140"/>
    </row>
    <row r="7" spans="1:4">
      <c r="A7" s="39" t="s">
        <v>220</v>
      </c>
      <c r="B7" s="37">
        <v>5005103</v>
      </c>
      <c r="C7" s="46">
        <v>4499.95</v>
      </c>
      <c r="D7" s="140"/>
    </row>
    <row r="8" spans="1:4">
      <c r="A8" s="39" t="s">
        <v>219</v>
      </c>
      <c r="B8" s="37">
        <v>5005270</v>
      </c>
      <c r="C8" s="46">
        <v>152.94999999999999</v>
      </c>
      <c r="D8" s="140"/>
    </row>
    <row r="9" spans="1:4">
      <c r="A9" s="39" t="s">
        <v>221</v>
      </c>
      <c r="B9" s="37">
        <v>45560</v>
      </c>
      <c r="C9" s="46">
        <v>103.95</v>
      </c>
      <c r="D9" s="140"/>
    </row>
    <row r="10" spans="1:4">
      <c r="A10" s="39" t="s">
        <v>222</v>
      </c>
      <c r="B10" s="37">
        <v>9656</v>
      </c>
      <c r="C10" s="46">
        <v>159.94999999999999</v>
      </c>
      <c r="D10" s="140"/>
    </row>
    <row r="11" spans="1:4">
      <c r="A11" s="39" t="s">
        <v>223</v>
      </c>
      <c r="B11" s="37">
        <v>9686</v>
      </c>
      <c r="C11" s="46">
        <v>179.95</v>
      </c>
      <c r="D11" s="140"/>
    </row>
    <row r="12" spans="1:4">
      <c r="A12" s="39" t="s">
        <v>224</v>
      </c>
      <c r="B12" s="37">
        <v>9689</v>
      </c>
      <c r="C12" s="46">
        <v>79.95</v>
      </c>
      <c r="D12" s="140"/>
    </row>
    <row r="13" spans="1:4">
      <c r="A13" s="39" t="s">
        <v>225</v>
      </c>
      <c r="B13" s="37">
        <v>9688</v>
      </c>
      <c r="C13" s="46">
        <v>117.95</v>
      </c>
      <c r="D13" s="140"/>
    </row>
    <row r="14" spans="1:4">
      <c r="A14" s="39" t="s">
        <v>226</v>
      </c>
      <c r="B14" s="37">
        <v>9641</v>
      </c>
      <c r="C14" s="46">
        <v>74.95</v>
      </c>
      <c r="D14" s="140"/>
    </row>
    <row r="15" spans="1:4" ht="17" thickBot="1">
      <c r="A15" s="43" t="s">
        <v>227</v>
      </c>
      <c r="B15" s="25" t="s">
        <v>228</v>
      </c>
      <c r="C15" s="47">
        <v>2500</v>
      </c>
      <c r="D15" s="141"/>
    </row>
  </sheetData>
  <sheetProtection algorithmName="SHA-512" hashValue="bPuIPd3kJ+xdmymMqeW2nc+GU1qyzhWoOxrv6hI+Zdph1ciaI25Ng3U2cZqJgLUu/S/dWFJy43ykpclNb0F5Ig==" saltValue="VDiI8NEHkAD22AJ0A1jOkA==" spinCount="100000" sheet="1" objects="1" scenarios="1" insertRows="0" selectLockedCells="1"/>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B5F28D-0B2D-3A43-B173-CF462F7246A3}">
  <dimension ref="A1:D8"/>
  <sheetViews>
    <sheetView workbookViewId="0">
      <selection activeCell="D3" sqref="D3"/>
    </sheetView>
  </sheetViews>
  <sheetFormatPr baseColWidth="10" defaultRowHeight="16"/>
  <cols>
    <col min="1" max="1" width="32.83203125" customWidth="1"/>
    <col min="2" max="2" width="37" style="57" customWidth="1"/>
    <col min="4" max="4" width="18.33203125" customWidth="1"/>
  </cols>
  <sheetData>
    <row r="1" spans="1:4" ht="49" thickBot="1">
      <c r="A1" s="40" t="s">
        <v>94</v>
      </c>
      <c r="B1" s="52" t="s">
        <v>116</v>
      </c>
      <c r="C1" s="36" t="s">
        <v>153</v>
      </c>
      <c r="D1" s="29" t="s">
        <v>95</v>
      </c>
    </row>
    <row r="2" spans="1:4" ht="17" thickBot="1">
      <c r="A2" s="41"/>
      <c r="B2" s="53"/>
      <c r="C2" s="21"/>
      <c r="D2" s="22"/>
    </row>
    <row r="3" spans="1:4">
      <c r="A3" s="42" t="s">
        <v>299</v>
      </c>
      <c r="B3" s="54">
        <v>810876022576</v>
      </c>
      <c r="C3" s="45">
        <v>299.95</v>
      </c>
      <c r="D3" s="139"/>
    </row>
    <row r="4" spans="1:4">
      <c r="A4" s="39" t="s">
        <v>300</v>
      </c>
      <c r="B4" s="55">
        <v>810876021128</v>
      </c>
      <c r="C4" s="46">
        <v>299.95</v>
      </c>
      <c r="D4" s="140"/>
    </row>
    <row r="5" spans="1:4">
      <c r="A5" s="39" t="s">
        <v>301</v>
      </c>
      <c r="B5" s="55">
        <v>810876022590</v>
      </c>
      <c r="C5" s="46">
        <v>1779.95</v>
      </c>
      <c r="D5" s="140"/>
    </row>
    <row r="6" spans="1:4">
      <c r="A6" s="39" t="s">
        <v>302</v>
      </c>
      <c r="B6" s="55">
        <v>810876021203</v>
      </c>
      <c r="C6" s="46">
        <v>1779.95</v>
      </c>
      <c r="D6" s="140"/>
    </row>
    <row r="7" spans="1:4">
      <c r="A7" s="39" t="s">
        <v>303</v>
      </c>
      <c r="B7" s="55">
        <v>810876020435</v>
      </c>
      <c r="C7" s="46">
        <v>1999</v>
      </c>
      <c r="D7" s="140"/>
    </row>
    <row r="8" spans="1:4" ht="17" thickBot="1">
      <c r="A8" s="43" t="s">
        <v>304</v>
      </c>
      <c r="B8" s="56">
        <v>810876020442</v>
      </c>
      <c r="C8" s="47">
        <v>4999.95</v>
      </c>
      <c r="D8" s="141"/>
    </row>
  </sheetData>
  <sheetProtection algorithmName="SHA-512" hashValue="EINJGV3r+PXTn8gJmY7tGYw/selprfj7/i4JqM8K4u4I5Bot89CB/6NKmee8ZxFVH5p76xsH9MfSKBTB9ok5rA==" saltValue="HOMdAUJJ3ustuAZi3r/Pew==" spinCount="100000" sheet="1" objects="1" scenarios="1" insertRows="0" selectLockedCells="1"/>
  <pageMargins left="0.7" right="0.7" top="0.75" bottom="0.75" header="0.3" footer="0.3"/>
  <pageSetup orientation="portrait" horizontalDpi="0" verticalDpi="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DFC028-DEC1-1F4B-AD0B-D5F9F35D5444}">
  <dimension ref="A1:D14"/>
  <sheetViews>
    <sheetView workbookViewId="0">
      <selection activeCell="D3" sqref="D3"/>
    </sheetView>
  </sheetViews>
  <sheetFormatPr baseColWidth="10" defaultRowHeight="16"/>
  <cols>
    <col min="1" max="1" width="30.83203125" bestFit="1" customWidth="1"/>
    <col min="2" max="2" width="36.33203125" style="57" customWidth="1"/>
    <col min="4" max="4" width="19.5" customWidth="1"/>
  </cols>
  <sheetData>
    <row r="1" spans="1:4" ht="49" thickBot="1">
      <c r="A1" s="40" t="s">
        <v>94</v>
      </c>
      <c r="B1" s="52" t="s">
        <v>116</v>
      </c>
      <c r="C1" s="36" t="s">
        <v>153</v>
      </c>
      <c r="D1" s="29" t="s">
        <v>95</v>
      </c>
    </row>
    <row r="2" spans="1:4" ht="17" thickBot="1">
      <c r="A2" s="41"/>
      <c r="B2" s="53"/>
      <c r="C2" s="21"/>
      <c r="D2" s="22"/>
    </row>
    <row r="3" spans="1:4">
      <c r="A3" s="42" t="s">
        <v>168</v>
      </c>
      <c r="B3" s="54">
        <v>855165004239</v>
      </c>
      <c r="C3" s="45">
        <v>499.95</v>
      </c>
      <c r="D3" s="139"/>
    </row>
    <row r="4" spans="1:4">
      <c r="A4" s="39" t="s">
        <v>169</v>
      </c>
      <c r="B4" s="55">
        <v>855165004406</v>
      </c>
      <c r="C4" s="46">
        <v>279.95</v>
      </c>
      <c r="D4" s="140"/>
    </row>
    <row r="5" spans="1:4">
      <c r="A5" s="39" t="s">
        <v>170</v>
      </c>
      <c r="B5" s="55">
        <v>855165004222</v>
      </c>
      <c r="C5" s="46">
        <v>129.94999999999999</v>
      </c>
      <c r="D5" s="140"/>
    </row>
    <row r="6" spans="1:4">
      <c r="A6" s="51" t="s">
        <v>171</v>
      </c>
      <c r="B6" s="55">
        <v>855165004512</v>
      </c>
      <c r="C6" s="46">
        <v>300</v>
      </c>
      <c r="D6" s="140"/>
    </row>
    <row r="7" spans="1:4">
      <c r="A7" s="51" t="s">
        <v>172</v>
      </c>
      <c r="B7" s="55">
        <v>855165004529</v>
      </c>
      <c r="C7" s="46">
        <v>265</v>
      </c>
      <c r="D7" s="140"/>
    </row>
    <row r="8" spans="1:4">
      <c r="A8" s="51" t="s">
        <v>173</v>
      </c>
      <c r="B8" s="55">
        <v>855165004536</v>
      </c>
      <c r="C8" s="46">
        <v>186</v>
      </c>
      <c r="D8" s="140"/>
    </row>
    <row r="9" spans="1:4">
      <c r="A9" s="39" t="s">
        <v>174</v>
      </c>
      <c r="B9" s="55">
        <v>855165004543</v>
      </c>
      <c r="C9" s="46">
        <v>136</v>
      </c>
      <c r="D9" s="140"/>
    </row>
    <row r="10" spans="1:4">
      <c r="A10" s="39" t="s">
        <v>175</v>
      </c>
      <c r="B10" s="55">
        <v>855165004499</v>
      </c>
      <c r="C10" s="46">
        <v>104</v>
      </c>
      <c r="D10" s="140"/>
    </row>
    <row r="11" spans="1:4">
      <c r="A11" s="39" t="s">
        <v>176</v>
      </c>
      <c r="B11" s="55">
        <v>855165004505</v>
      </c>
      <c r="C11" s="46">
        <v>108</v>
      </c>
      <c r="D11" s="140"/>
    </row>
    <row r="12" spans="1:4">
      <c r="A12" s="39" t="s">
        <v>177</v>
      </c>
      <c r="B12" s="55">
        <v>855165004444</v>
      </c>
      <c r="C12" s="46">
        <v>3900</v>
      </c>
      <c r="D12" s="140"/>
    </row>
    <row r="13" spans="1:4">
      <c r="A13" s="39" t="s">
        <v>178</v>
      </c>
      <c r="B13" s="55">
        <v>855165004437</v>
      </c>
      <c r="C13" s="46">
        <v>1440</v>
      </c>
      <c r="D13" s="140"/>
    </row>
    <row r="14" spans="1:4" ht="17" thickBot="1">
      <c r="A14" s="43" t="s">
        <v>179</v>
      </c>
      <c r="B14" s="56">
        <v>855165004420</v>
      </c>
      <c r="C14" s="47">
        <v>1390</v>
      </c>
      <c r="D14" s="141"/>
    </row>
  </sheetData>
  <sheetProtection algorithmName="SHA-512" hashValue="yaK503KJpZn/zycvrErTnxr4DA/p1est7HC4IRlX1txiHVP3k+9NxSQFdvk5XcpSMjXsJ2q1nMKDa77a50XESA==" saltValue="Zwqw0ywMQF9IZv77CnfpFg==" spinCount="100000" sheet="1" objects="1" scenarios="1" insertRows="0" selectLockedCells="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04A42-6C65-034D-8F24-B3C70C86344A}">
  <dimension ref="A1:D7"/>
  <sheetViews>
    <sheetView workbookViewId="0">
      <selection activeCell="D3" sqref="D3"/>
    </sheetView>
  </sheetViews>
  <sheetFormatPr baseColWidth="10" defaultRowHeight="16"/>
  <cols>
    <col min="1" max="1" width="36.6640625" customWidth="1"/>
    <col min="2" max="2" width="31.6640625" customWidth="1"/>
    <col min="4" max="4" width="18.33203125" customWidth="1"/>
  </cols>
  <sheetData>
    <row r="1" spans="1:4" ht="49" thickBot="1">
      <c r="A1" s="40" t="s">
        <v>94</v>
      </c>
      <c r="B1" s="36" t="s">
        <v>116</v>
      </c>
      <c r="C1" s="36" t="s">
        <v>153</v>
      </c>
      <c r="D1" s="29" t="s">
        <v>95</v>
      </c>
    </row>
    <row r="2" spans="1:4" ht="17" thickBot="1">
      <c r="A2" s="41"/>
      <c r="B2" s="21"/>
      <c r="C2" s="21"/>
      <c r="D2" s="22"/>
    </row>
    <row r="3" spans="1:4">
      <c r="A3" s="42" t="s">
        <v>318</v>
      </c>
      <c r="B3" s="38" t="s">
        <v>202</v>
      </c>
      <c r="C3" s="45">
        <v>99</v>
      </c>
      <c r="D3" s="139"/>
    </row>
    <row r="4" spans="1:4">
      <c r="A4" s="39" t="s">
        <v>317</v>
      </c>
      <c r="B4" s="37" t="s">
        <v>202</v>
      </c>
      <c r="C4" s="46">
        <v>59</v>
      </c>
      <c r="D4" s="140"/>
    </row>
    <row r="5" spans="1:4">
      <c r="A5" s="39" t="s">
        <v>315</v>
      </c>
      <c r="B5" s="37" t="s">
        <v>202</v>
      </c>
      <c r="C5" s="46">
        <v>1800</v>
      </c>
      <c r="D5" s="140"/>
    </row>
    <row r="6" spans="1:4">
      <c r="A6" s="39" t="s">
        <v>316</v>
      </c>
      <c r="B6" s="37" t="s">
        <v>202</v>
      </c>
      <c r="C6" s="46">
        <v>1199</v>
      </c>
      <c r="D6" s="140"/>
    </row>
    <row r="7" spans="1:4" ht="17" thickBot="1">
      <c r="A7" s="43" t="s">
        <v>317</v>
      </c>
      <c r="B7" s="25" t="s">
        <v>202</v>
      </c>
      <c r="C7" s="47">
        <v>1199</v>
      </c>
      <c r="D7" s="141"/>
    </row>
  </sheetData>
  <sheetProtection algorithmName="SHA-512" hashValue="5jlc+bagkNiHEUwsuK1ldkagJZwL0l8NLgHh0zSYLfxor/RlVxbZ0UTTaaDfr9e2PNdv4eLUkStVuGMxoxIIeQ==" saltValue="WlfUgzwO75clJx0jn8cr1A==" spinCount="100000" sheet="1" objects="1" scenarios="1" insertRows="0" selectLockedCell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B0645-62EF-7444-AE12-BE16726B4070}">
  <dimension ref="A1:F14"/>
  <sheetViews>
    <sheetView workbookViewId="0">
      <selection activeCell="B7" sqref="B7"/>
    </sheetView>
  </sheetViews>
  <sheetFormatPr baseColWidth="10" defaultRowHeight="16"/>
  <cols>
    <col min="1" max="1" width="41.33203125" customWidth="1"/>
    <col min="2" max="3" width="33.6640625" customWidth="1"/>
    <col min="4" max="4" width="37.83203125" customWidth="1"/>
    <col min="5" max="6" width="16.6640625" customWidth="1"/>
  </cols>
  <sheetData>
    <row r="1" spans="1:6" ht="31">
      <c r="A1" s="213" t="s">
        <v>106</v>
      </c>
      <c r="B1" s="214"/>
      <c r="C1" s="214"/>
      <c r="D1" s="214"/>
      <c r="E1" s="214"/>
      <c r="F1" s="215"/>
    </row>
    <row r="2" spans="1:6" ht="25" thickBot="1">
      <c r="A2" s="219" t="str">
        <f>'Form A - Respondent. Info.'!A2:D2</f>
        <v xml:space="preserve"> OETC-18I-STEAM</v>
      </c>
      <c r="B2" s="220"/>
      <c r="C2" s="220"/>
      <c r="D2" s="220"/>
      <c r="E2" s="220"/>
      <c r="F2" s="221"/>
    </row>
    <row r="3" spans="1:6" ht="20" customHeight="1" thickBot="1">
      <c r="A3" s="216"/>
      <c r="B3" s="217"/>
      <c r="C3" s="217"/>
      <c r="D3" s="217"/>
      <c r="E3" s="217"/>
      <c r="F3" s="218"/>
    </row>
    <row r="4" spans="1:6" s="2" customFormat="1" ht="32" customHeight="1" thickBot="1">
      <c r="A4" s="4" t="s">
        <v>63</v>
      </c>
      <c r="B4" s="5" t="s">
        <v>61</v>
      </c>
      <c r="C4" s="5" t="s">
        <v>7</v>
      </c>
      <c r="D4" s="5" t="s">
        <v>8</v>
      </c>
      <c r="E4" s="5" t="s">
        <v>64</v>
      </c>
      <c r="F4" s="6" t="s">
        <v>62</v>
      </c>
    </row>
    <row r="5" spans="1:6" ht="48">
      <c r="A5" s="282" t="s">
        <v>91</v>
      </c>
      <c r="B5" s="320"/>
      <c r="C5" s="321"/>
      <c r="D5" s="321"/>
      <c r="E5" s="322"/>
      <c r="F5" s="323"/>
    </row>
    <row r="6" spans="1:6" ht="64">
      <c r="A6" s="283" t="s">
        <v>65</v>
      </c>
      <c r="B6" s="324"/>
      <c r="C6" s="325"/>
      <c r="D6" s="325"/>
      <c r="E6" s="326"/>
      <c r="F6" s="327"/>
    </row>
    <row r="7" spans="1:6" ht="64">
      <c r="A7" s="283" t="s">
        <v>66</v>
      </c>
      <c r="B7" s="324"/>
      <c r="C7" s="325"/>
      <c r="D7" s="325"/>
      <c r="E7" s="326"/>
      <c r="F7" s="327"/>
    </row>
    <row r="8" spans="1:6" ht="64">
      <c r="A8" s="283" t="s">
        <v>67</v>
      </c>
      <c r="B8" s="324"/>
      <c r="C8" s="325"/>
      <c r="D8" s="325"/>
      <c r="E8" s="326"/>
      <c r="F8" s="327"/>
    </row>
    <row r="9" spans="1:6" ht="65" thickBot="1">
      <c r="A9" s="284" t="s">
        <v>68</v>
      </c>
      <c r="B9" s="328"/>
      <c r="C9" s="329"/>
      <c r="D9" s="329"/>
      <c r="E9" s="330"/>
      <c r="F9" s="331"/>
    </row>
    <row r="10" spans="1:6" ht="32" customHeight="1">
      <c r="A10" s="285" t="s">
        <v>69</v>
      </c>
      <c r="B10" s="332"/>
      <c r="C10" s="333"/>
      <c r="D10" s="333"/>
      <c r="E10" s="334"/>
      <c r="F10" s="335"/>
    </row>
    <row r="11" spans="1:6" ht="32" customHeight="1">
      <c r="A11" s="286" t="s">
        <v>70</v>
      </c>
      <c r="B11" s="324"/>
      <c r="C11" s="325"/>
      <c r="D11" s="325"/>
      <c r="E11" s="326"/>
      <c r="F11" s="327"/>
    </row>
    <row r="12" spans="1:6" ht="32" customHeight="1">
      <c r="A12" s="286" t="s">
        <v>71</v>
      </c>
      <c r="B12" s="324"/>
      <c r="C12" s="325"/>
      <c r="D12" s="325"/>
      <c r="E12" s="326"/>
      <c r="F12" s="327"/>
    </row>
    <row r="13" spans="1:6" ht="32" customHeight="1">
      <c r="A13" s="286" t="s">
        <v>72</v>
      </c>
      <c r="B13" s="324"/>
      <c r="C13" s="325"/>
      <c r="D13" s="325"/>
      <c r="E13" s="326"/>
      <c r="F13" s="327"/>
    </row>
    <row r="14" spans="1:6" ht="32" customHeight="1" thickBot="1">
      <c r="A14" s="287" t="s">
        <v>73</v>
      </c>
      <c r="B14" s="336"/>
      <c r="C14" s="337"/>
      <c r="D14" s="337"/>
      <c r="E14" s="338"/>
      <c r="F14" s="339"/>
    </row>
  </sheetData>
  <sheetProtection algorithmName="SHA-512" hashValue="472ZimZyS3fCTWzU3dOAEtVbp1IeUAdOm6uhzWhxG+2giTBzkBXApJPV65s54qFEFlu2xc/s6O3VsUvk7NXafA==" saltValue="jmeX3fkoHZvt2Kj9QOXw6g==" spinCount="100000" sheet="1" objects="1" scenarios="1" selectLockedCells="1"/>
  <mergeCells count="3">
    <mergeCell ref="A1:F1"/>
    <mergeCell ref="A3:F3"/>
    <mergeCell ref="A2:F2"/>
  </mergeCells>
  <pageMargins left="0.7" right="0.7" top="0.75" bottom="0.75" header="0.3" footer="0.3"/>
  <legacy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F1BD62-C677-8B4B-B889-CC316EF78251}">
  <dimension ref="A1:D23"/>
  <sheetViews>
    <sheetView workbookViewId="0">
      <selection activeCell="D3" sqref="D3"/>
    </sheetView>
  </sheetViews>
  <sheetFormatPr baseColWidth="10" defaultRowHeight="16"/>
  <cols>
    <col min="1" max="1" width="18" bestFit="1" customWidth="1"/>
    <col min="2" max="2" width="29.83203125" customWidth="1"/>
    <col min="4" max="4" width="21.6640625" customWidth="1"/>
  </cols>
  <sheetData>
    <row r="1" spans="1:4" ht="49" thickBot="1">
      <c r="A1" s="40" t="s">
        <v>94</v>
      </c>
      <c r="B1" s="36" t="s">
        <v>116</v>
      </c>
      <c r="C1" s="36" t="s">
        <v>153</v>
      </c>
      <c r="D1" s="29" t="s">
        <v>95</v>
      </c>
    </row>
    <row r="2" spans="1:4" ht="17" thickBot="1">
      <c r="A2" s="60"/>
      <c r="B2" s="23"/>
      <c r="C2" s="23"/>
      <c r="D2" s="24"/>
    </row>
    <row r="3" spans="1:4">
      <c r="A3" s="42" t="s">
        <v>229</v>
      </c>
      <c r="B3" s="38" t="s">
        <v>202</v>
      </c>
      <c r="C3" s="45">
        <v>249</v>
      </c>
      <c r="D3" s="139"/>
    </row>
    <row r="4" spans="1:4">
      <c r="A4" s="39" t="s">
        <v>230</v>
      </c>
      <c r="B4" s="37" t="s">
        <v>202</v>
      </c>
      <c r="C4" s="46">
        <v>350</v>
      </c>
      <c r="D4" s="140"/>
    </row>
    <row r="5" spans="1:4">
      <c r="A5" s="39" t="s">
        <v>231</v>
      </c>
      <c r="B5" s="37" t="s">
        <v>202</v>
      </c>
      <c r="C5" s="46">
        <v>49.95</v>
      </c>
      <c r="D5" s="140"/>
    </row>
    <row r="6" spans="1:4">
      <c r="A6" s="39" t="s">
        <v>232</v>
      </c>
      <c r="B6" s="37" t="s">
        <v>202</v>
      </c>
      <c r="C6" s="46">
        <v>36</v>
      </c>
      <c r="D6" s="140"/>
    </row>
    <row r="7" spans="1:4">
      <c r="A7" s="39" t="s">
        <v>233</v>
      </c>
      <c r="B7" s="37" t="s">
        <v>202</v>
      </c>
      <c r="C7" s="46">
        <v>109.95</v>
      </c>
      <c r="D7" s="140"/>
    </row>
    <row r="8" spans="1:4">
      <c r="A8" s="39" t="s">
        <v>234</v>
      </c>
      <c r="B8" s="37" t="s">
        <v>202</v>
      </c>
      <c r="C8" s="46">
        <v>44.95</v>
      </c>
      <c r="D8" s="140"/>
    </row>
    <row r="9" spans="1:4">
      <c r="A9" s="39" t="s">
        <v>235</v>
      </c>
      <c r="B9" s="37" t="s">
        <v>202</v>
      </c>
      <c r="C9" s="46">
        <v>109.95</v>
      </c>
      <c r="D9" s="140"/>
    </row>
    <row r="10" spans="1:4">
      <c r="A10" s="39" t="s">
        <v>236</v>
      </c>
      <c r="B10" s="37" t="s">
        <v>202</v>
      </c>
      <c r="C10" s="46">
        <v>109.95</v>
      </c>
      <c r="D10" s="140"/>
    </row>
    <row r="11" spans="1:4">
      <c r="A11" s="39" t="s">
        <v>237</v>
      </c>
      <c r="B11" s="37" t="s">
        <v>202</v>
      </c>
      <c r="C11" s="46">
        <v>109.95</v>
      </c>
      <c r="D11" s="140"/>
    </row>
    <row r="12" spans="1:4">
      <c r="A12" s="39" t="s">
        <v>238</v>
      </c>
      <c r="B12" s="37" t="s">
        <v>202</v>
      </c>
      <c r="C12" s="46">
        <v>109.95</v>
      </c>
      <c r="D12" s="140"/>
    </row>
    <row r="13" spans="1:4">
      <c r="A13" s="39" t="s">
        <v>239</v>
      </c>
      <c r="B13" s="37" t="s">
        <v>202</v>
      </c>
      <c r="C13" s="46">
        <v>109.95</v>
      </c>
      <c r="D13" s="140"/>
    </row>
    <row r="14" spans="1:4">
      <c r="A14" s="39" t="s">
        <v>240</v>
      </c>
      <c r="B14" s="37" t="s">
        <v>202</v>
      </c>
      <c r="C14" s="46">
        <v>219.95</v>
      </c>
      <c r="D14" s="140"/>
    </row>
    <row r="15" spans="1:4">
      <c r="A15" s="39" t="s">
        <v>241</v>
      </c>
      <c r="B15" s="37" t="s">
        <v>202</v>
      </c>
      <c r="C15" s="46">
        <v>499.99</v>
      </c>
      <c r="D15" s="140"/>
    </row>
    <row r="16" spans="1:4">
      <c r="A16" s="69" t="s">
        <v>242</v>
      </c>
      <c r="B16" s="37" t="s">
        <v>202</v>
      </c>
      <c r="C16" s="70">
        <v>349</v>
      </c>
      <c r="D16" s="146"/>
    </row>
    <row r="17" spans="1:4">
      <c r="A17" s="69" t="s">
        <v>243</v>
      </c>
      <c r="B17" s="37" t="s">
        <v>202</v>
      </c>
      <c r="C17" s="70">
        <v>250</v>
      </c>
      <c r="D17" s="146"/>
    </row>
    <row r="18" spans="1:4">
      <c r="A18" s="69" t="s">
        <v>244</v>
      </c>
      <c r="B18" s="37" t="s">
        <v>202</v>
      </c>
      <c r="C18" s="70">
        <v>1199</v>
      </c>
      <c r="D18" s="146"/>
    </row>
    <row r="19" spans="1:4">
      <c r="A19" s="69" t="s">
        <v>245</v>
      </c>
      <c r="B19" s="37" t="s">
        <v>202</v>
      </c>
      <c r="C19" s="70">
        <v>2799</v>
      </c>
      <c r="D19" s="146"/>
    </row>
    <row r="20" spans="1:4">
      <c r="A20" s="69" t="s">
        <v>246</v>
      </c>
      <c r="B20" s="37" t="s">
        <v>202</v>
      </c>
      <c r="C20" s="70">
        <v>9600</v>
      </c>
      <c r="D20" s="146"/>
    </row>
    <row r="21" spans="1:4">
      <c r="A21" s="69" t="s">
        <v>247</v>
      </c>
      <c r="B21" s="37" t="s">
        <v>202</v>
      </c>
      <c r="C21" s="70">
        <v>549</v>
      </c>
      <c r="D21" s="146"/>
    </row>
    <row r="22" spans="1:4" ht="17" thickBot="1">
      <c r="A22" s="71" t="s">
        <v>248</v>
      </c>
      <c r="B22" s="25" t="s">
        <v>202</v>
      </c>
      <c r="C22" s="72">
        <v>1399</v>
      </c>
      <c r="D22" s="147"/>
    </row>
    <row r="23" spans="1:4">
      <c r="A23" s="69"/>
    </row>
  </sheetData>
  <sheetProtection algorithmName="SHA-512" hashValue="d19DTAcyqwMAA+mZfw64mwuch5mnsujvfqvewiugOV3K59T78DXtd3ZPAcGfBNMm7eReu+56wfWj7DhEFIz0vA==" saltValue="8mfrsUXTpGT3AWNxmHuTYQ==" spinCount="100000" sheet="1" objects="1" scenarios="1" insertRows="0" selectLockedCells="1"/>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18041-82F7-7D4E-82AB-58D485C6712C}">
  <dimension ref="A1:D12"/>
  <sheetViews>
    <sheetView workbookViewId="0">
      <selection activeCell="D3" sqref="D3"/>
    </sheetView>
  </sheetViews>
  <sheetFormatPr baseColWidth="10" defaultRowHeight="16"/>
  <cols>
    <col min="1" max="1" width="33.6640625" customWidth="1"/>
    <col min="2" max="2" width="33.83203125" style="57" customWidth="1"/>
    <col min="3" max="3" width="31" customWidth="1"/>
    <col min="4" max="4" width="20.1640625" customWidth="1"/>
  </cols>
  <sheetData>
    <row r="1" spans="1:4" ht="49" thickBot="1">
      <c r="A1" s="76" t="s">
        <v>94</v>
      </c>
      <c r="B1" s="77" t="s">
        <v>214</v>
      </c>
      <c r="C1" s="78" t="s">
        <v>153</v>
      </c>
      <c r="D1" s="79" t="s">
        <v>95</v>
      </c>
    </row>
    <row r="2" spans="1:4" ht="17" thickBot="1">
      <c r="A2" s="80"/>
      <c r="B2" s="81"/>
      <c r="C2" s="82"/>
      <c r="D2" s="83"/>
    </row>
    <row r="3" spans="1:4">
      <c r="A3" s="84" t="s">
        <v>259</v>
      </c>
      <c r="B3" s="106" t="s">
        <v>258</v>
      </c>
      <c r="C3" s="85">
        <v>85</v>
      </c>
      <c r="D3" s="148"/>
    </row>
    <row r="4" spans="1:4">
      <c r="A4" s="86" t="s">
        <v>261</v>
      </c>
      <c r="B4" s="107" t="s">
        <v>260</v>
      </c>
      <c r="C4" s="87">
        <v>85</v>
      </c>
      <c r="D4" s="149"/>
    </row>
    <row r="5" spans="1:4">
      <c r="A5" s="86" t="s">
        <v>263</v>
      </c>
      <c r="B5" s="107" t="s">
        <v>262</v>
      </c>
      <c r="C5" s="87">
        <v>1199</v>
      </c>
      <c r="D5" s="149"/>
    </row>
    <row r="6" spans="1:4">
      <c r="A6" s="86" t="s">
        <v>265</v>
      </c>
      <c r="B6" s="107" t="s">
        <v>264</v>
      </c>
      <c r="C6" s="87">
        <v>1799</v>
      </c>
      <c r="D6" s="149"/>
    </row>
    <row r="7" spans="1:4">
      <c r="A7" s="86" t="s">
        <v>267</v>
      </c>
      <c r="B7" s="107" t="s">
        <v>266</v>
      </c>
      <c r="C7" s="87">
        <v>1199</v>
      </c>
      <c r="D7" s="149"/>
    </row>
    <row r="8" spans="1:4">
      <c r="A8" s="86" t="s">
        <v>269</v>
      </c>
      <c r="B8" s="107" t="s">
        <v>268</v>
      </c>
      <c r="C8" s="87">
        <v>51</v>
      </c>
      <c r="D8" s="149"/>
    </row>
    <row r="9" spans="1:4">
      <c r="A9" s="86" t="s">
        <v>271</v>
      </c>
      <c r="B9" s="107" t="s">
        <v>270</v>
      </c>
      <c r="C9" s="87">
        <v>51</v>
      </c>
      <c r="D9" s="149"/>
    </row>
    <row r="10" spans="1:4">
      <c r="A10" s="88" t="s">
        <v>273</v>
      </c>
      <c r="B10" s="108" t="s">
        <v>272</v>
      </c>
      <c r="C10" s="87">
        <v>10</v>
      </c>
      <c r="D10" s="149"/>
    </row>
    <row r="11" spans="1:4">
      <c r="A11" s="88" t="s">
        <v>275</v>
      </c>
      <c r="B11" s="108" t="s">
        <v>274</v>
      </c>
      <c r="C11" s="87">
        <v>6</v>
      </c>
      <c r="D11" s="149"/>
    </row>
    <row r="12" spans="1:4" ht="17" thickBot="1">
      <c r="A12" s="89" t="s">
        <v>277</v>
      </c>
      <c r="B12" s="109" t="s">
        <v>276</v>
      </c>
      <c r="C12" s="90">
        <v>6</v>
      </c>
      <c r="D12" s="150"/>
    </row>
  </sheetData>
  <sheetProtection algorithmName="SHA-512" hashValue="X3tbVaD1bRDAdyJgLtgepZ5GS9vFfUdJNzxthXFvrhqsw+wBx1FHbX5Cqie/GoFA4sm+rb6GOHXuMBEYgueigQ==" saltValue="N+SAkkcEaj0zUzp4blFlPA==" spinCount="100000" sheet="1" objects="1" scenarios="1" insertRows="0" selectLockedCells="1"/>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BDA01-F3CF-694F-BE05-7145EA9D531A}">
  <dimension ref="A1:D13"/>
  <sheetViews>
    <sheetView workbookViewId="0">
      <selection activeCell="D3" sqref="D3"/>
    </sheetView>
  </sheetViews>
  <sheetFormatPr baseColWidth="10" defaultRowHeight="16"/>
  <cols>
    <col min="1" max="1" width="26.83203125" bestFit="1" customWidth="1"/>
    <col min="2" max="2" width="33.6640625" customWidth="1"/>
    <col min="3" max="3" width="30.33203125" customWidth="1"/>
    <col min="4" max="4" width="19" customWidth="1"/>
  </cols>
  <sheetData>
    <row r="1" spans="1:4" ht="49" thickBot="1">
      <c r="A1" s="28" t="s">
        <v>94</v>
      </c>
      <c r="B1" s="36" t="s">
        <v>116</v>
      </c>
      <c r="C1" s="36" t="s">
        <v>153</v>
      </c>
      <c r="D1" s="29" t="s">
        <v>95</v>
      </c>
    </row>
    <row r="2" spans="1:4" ht="17" thickBot="1">
      <c r="A2" s="27"/>
      <c r="B2" s="19"/>
      <c r="C2" s="19"/>
      <c r="D2" s="20"/>
    </row>
    <row r="3" spans="1:4">
      <c r="A3" s="31" t="s">
        <v>203</v>
      </c>
      <c r="B3" s="32" t="s">
        <v>202</v>
      </c>
      <c r="C3" s="63">
        <v>1799.99</v>
      </c>
      <c r="D3" s="142"/>
    </row>
    <row r="4" spans="1:4">
      <c r="A4" s="33" t="s">
        <v>204</v>
      </c>
      <c r="B4" s="30" t="s">
        <v>202</v>
      </c>
      <c r="C4" s="61">
        <v>1199.99</v>
      </c>
      <c r="D4" s="143"/>
    </row>
    <row r="5" spans="1:4">
      <c r="A5" s="33" t="s">
        <v>205</v>
      </c>
      <c r="B5" s="30" t="s">
        <v>202</v>
      </c>
      <c r="C5" s="61">
        <v>799.99</v>
      </c>
      <c r="D5" s="143"/>
    </row>
    <row r="6" spans="1:4">
      <c r="A6" s="33" t="s">
        <v>206</v>
      </c>
      <c r="B6" s="30" t="s">
        <v>202</v>
      </c>
      <c r="C6" s="61">
        <v>1399.99</v>
      </c>
      <c r="D6" s="143"/>
    </row>
    <row r="7" spans="1:4">
      <c r="A7" s="33" t="s">
        <v>207</v>
      </c>
      <c r="B7" s="30" t="s">
        <v>202</v>
      </c>
      <c r="C7" s="61">
        <v>3799.99</v>
      </c>
      <c r="D7" s="143"/>
    </row>
    <row r="8" spans="1:4">
      <c r="A8" s="33" t="s">
        <v>208</v>
      </c>
      <c r="B8" s="30" t="s">
        <v>202</v>
      </c>
      <c r="C8" s="61">
        <v>1399.99</v>
      </c>
      <c r="D8" s="143"/>
    </row>
    <row r="9" spans="1:4">
      <c r="A9" s="33" t="s">
        <v>209</v>
      </c>
      <c r="B9" s="30" t="s">
        <v>202</v>
      </c>
      <c r="C9" s="61">
        <v>129.99</v>
      </c>
      <c r="D9" s="143"/>
    </row>
    <row r="10" spans="1:4">
      <c r="A10" s="33" t="s">
        <v>210</v>
      </c>
      <c r="B10" s="30" t="s">
        <v>202</v>
      </c>
      <c r="C10" s="61">
        <v>79.989999999999995</v>
      </c>
      <c r="D10" s="143"/>
    </row>
    <row r="11" spans="1:4">
      <c r="A11" s="33" t="s">
        <v>211</v>
      </c>
      <c r="B11" s="30" t="s">
        <v>202</v>
      </c>
      <c r="C11" s="61">
        <v>2499.9899999999998</v>
      </c>
      <c r="D11" s="143"/>
    </row>
    <row r="12" spans="1:4">
      <c r="A12" s="64" t="s">
        <v>212</v>
      </c>
      <c r="B12" s="30" t="s">
        <v>202</v>
      </c>
      <c r="C12" s="62">
        <v>1949.99</v>
      </c>
      <c r="D12" s="151"/>
    </row>
    <row r="13" spans="1:4" ht="17" thickBot="1">
      <c r="A13" s="65" t="s">
        <v>213</v>
      </c>
      <c r="B13" s="35" t="s">
        <v>202</v>
      </c>
      <c r="C13" s="66">
        <v>149.99</v>
      </c>
      <c r="D13" s="152"/>
    </row>
  </sheetData>
  <sheetProtection algorithmName="SHA-512" hashValue="/bTfI2Df0/UVm+ZGk6VhYcQcomYhbuAnH0qy8sQJ5sfLZ2ruBaTf2GelyfahH83n3vZvXYTE/09WcYy6Ankf1Q==" saltValue="3/xfM41zwQaUnHm0+4Vexg==" spinCount="100000" sheet="1" objects="1" scenarios="1" insertRows="0" selectLockedCells="1"/>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1B015-B0E9-D44E-B056-AABA674E2820}">
  <dimension ref="A1:E12"/>
  <sheetViews>
    <sheetView workbookViewId="0">
      <selection activeCell="A3" sqref="A3"/>
    </sheetView>
  </sheetViews>
  <sheetFormatPr baseColWidth="10" defaultRowHeight="16"/>
  <cols>
    <col min="1" max="2" width="29.1640625" customWidth="1"/>
    <col min="3" max="3" width="32.1640625" customWidth="1"/>
    <col min="4" max="4" width="17" customWidth="1"/>
    <col min="5" max="5" width="31.83203125" customWidth="1"/>
  </cols>
  <sheetData>
    <row r="1" spans="1:5" ht="49" thickBot="1">
      <c r="A1" s="28" t="s">
        <v>331</v>
      </c>
      <c r="B1" s="91" t="s">
        <v>94</v>
      </c>
      <c r="C1" s="36" t="s">
        <v>116</v>
      </c>
      <c r="D1" s="36" t="s">
        <v>153</v>
      </c>
      <c r="E1" s="29" t="s">
        <v>95</v>
      </c>
    </row>
    <row r="2" spans="1:5" ht="17" thickBot="1">
      <c r="A2" s="27"/>
      <c r="B2" s="92"/>
      <c r="C2" s="95"/>
      <c r="D2" s="95"/>
      <c r="E2" s="96"/>
    </row>
    <row r="3" spans="1:5">
      <c r="A3" s="153"/>
      <c r="B3" s="154"/>
      <c r="C3" s="155"/>
      <c r="D3" s="156"/>
      <c r="E3" s="142"/>
    </row>
    <row r="4" spans="1:5">
      <c r="A4" s="157"/>
      <c r="B4" s="158"/>
      <c r="C4" s="159"/>
      <c r="D4" s="160"/>
      <c r="E4" s="143"/>
    </row>
    <row r="5" spans="1:5">
      <c r="A5" s="157"/>
      <c r="B5" s="158"/>
      <c r="C5" s="159"/>
      <c r="D5" s="160"/>
      <c r="E5" s="143"/>
    </row>
    <row r="6" spans="1:5">
      <c r="A6" s="157"/>
      <c r="B6" s="158"/>
      <c r="C6" s="159"/>
      <c r="D6" s="160"/>
      <c r="E6" s="143"/>
    </row>
    <row r="7" spans="1:5">
      <c r="A7" s="157"/>
      <c r="B7" s="158"/>
      <c r="C7" s="159"/>
      <c r="D7" s="160"/>
      <c r="E7" s="143"/>
    </row>
    <row r="8" spans="1:5">
      <c r="A8" s="157"/>
      <c r="B8" s="158"/>
      <c r="C8" s="159"/>
      <c r="D8" s="160"/>
      <c r="E8" s="143"/>
    </row>
    <row r="9" spans="1:5">
      <c r="A9" s="157"/>
      <c r="B9" s="158"/>
      <c r="C9" s="159"/>
      <c r="D9" s="160"/>
      <c r="E9" s="143"/>
    </row>
    <row r="10" spans="1:5">
      <c r="A10" s="157"/>
      <c r="B10" s="158"/>
      <c r="C10" s="159"/>
      <c r="D10" s="160"/>
      <c r="E10" s="143"/>
    </row>
    <row r="11" spans="1:5">
      <c r="A11" s="157"/>
      <c r="B11" s="158"/>
      <c r="C11" s="159"/>
      <c r="D11" s="160"/>
      <c r="E11" s="143"/>
    </row>
    <row r="12" spans="1:5" ht="17" thickBot="1">
      <c r="A12" s="161"/>
      <c r="B12" s="162"/>
      <c r="C12" s="163"/>
      <c r="D12" s="164"/>
      <c r="E12" s="144"/>
    </row>
  </sheetData>
  <sheetProtection algorithmName="SHA-512" hashValue="j/MqFmHYFvbMAwFN2Tq68W7Ga03cQssF+gg08N2+6GQRSKbJDTqKx3fkw3Ak6C8QdaLOowq4ovq30mpF/wBq0A==" saltValue="U6kp9h9xf9XTBcbRLnZOcw==" spinCount="100000" sheet="1" objects="1" scenarios="1" selectLockedCells="1"/>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B475A4-4E5E-6045-BA01-E4E57F45FCD6}">
  <dimension ref="A1:E12"/>
  <sheetViews>
    <sheetView workbookViewId="0">
      <selection activeCell="A3" sqref="A3"/>
    </sheetView>
  </sheetViews>
  <sheetFormatPr baseColWidth="10" defaultRowHeight="16"/>
  <cols>
    <col min="1" max="2" width="29.1640625" customWidth="1"/>
    <col min="3" max="3" width="32.1640625" customWidth="1"/>
    <col min="4" max="4" width="17" customWidth="1"/>
    <col min="5" max="5" width="31.83203125" customWidth="1"/>
  </cols>
  <sheetData>
    <row r="1" spans="1:5" ht="49" thickBot="1">
      <c r="A1" s="28" t="s">
        <v>331</v>
      </c>
      <c r="B1" s="91" t="s">
        <v>94</v>
      </c>
      <c r="C1" s="36" t="s">
        <v>116</v>
      </c>
      <c r="D1" s="36" t="s">
        <v>153</v>
      </c>
      <c r="E1" s="29" t="s">
        <v>95</v>
      </c>
    </row>
    <row r="2" spans="1:5" ht="17" thickBot="1">
      <c r="A2" s="27"/>
      <c r="B2" s="92"/>
      <c r="C2" s="95"/>
      <c r="D2" s="95"/>
      <c r="E2" s="96"/>
    </row>
    <row r="3" spans="1:5">
      <c r="A3" s="153"/>
      <c r="B3" s="154"/>
      <c r="C3" s="155"/>
      <c r="D3" s="156"/>
      <c r="E3" s="142"/>
    </row>
    <row r="4" spans="1:5">
      <c r="A4" s="157"/>
      <c r="B4" s="158"/>
      <c r="C4" s="159"/>
      <c r="D4" s="160"/>
      <c r="E4" s="143"/>
    </row>
    <row r="5" spans="1:5">
      <c r="A5" s="157"/>
      <c r="B5" s="158"/>
      <c r="C5" s="159"/>
      <c r="D5" s="160"/>
      <c r="E5" s="143"/>
    </row>
    <row r="6" spans="1:5">
      <c r="A6" s="157"/>
      <c r="B6" s="158"/>
      <c r="C6" s="159"/>
      <c r="D6" s="160"/>
      <c r="E6" s="143"/>
    </row>
    <row r="7" spans="1:5">
      <c r="A7" s="157"/>
      <c r="B7" s="158"/>
      <c r="C7" s="159"/>
      <c r="D7" s="160"/>
      <c r="E7" s="143"/>
    </row>
    <row r="8" spans="1:5">
      <c r="A8" s="157"/>
      <c r="B8" s="158"/>
      <c r="C8" s="159"/>
      <c r="D8" s="160"/>
      <c r="E8" s="143"/>
    </row>
    <row r="9" spans="1:5">
      <c r="A9" s="157"/>
      <c r="B9" s="158"/>
      <c r="C9" s="159"/>
      <c r="D9" s="160"/>
      <c r="E9" s="143"/>
    </row>
    <row r="10" spans="1:5">
      <c r="A10" s="157"/>
      <c r="B10" s="158"/>
      <c r="C10" s="159"/>
      <c r="D10" s="160"/>
      <c r="E10" s="143"/>
    </row>
    <row r="11" spans="1:5">
      <c r="A11" s="157"/>
      <c r="B11" s="158"/>
      <c r="C11" s="159"/>
      <c r="D11" s="160"/>
      <c r="E11" s="143"/>
    </row>
    <row r="12" spans="1:5" ht="17" thickBot="1">
      <c r="A12" s="161"/>
      <c r="B12" s="162"/>
      <c r="C12" s="163"/>
      <c r="D12" s="164"/>
      <c r="E12" s="144"/>
    </row>
  </sheetData>
  <sheetProtection algorithmName="SHA-512" hashValue="QTzl6CS8H32iW9ir3Jr/F4kPEim2IbB/HUx2xnwlhs9wSBm/Q/vKnOPSSjbCsXmENKkRoy9y67Ax0EI0WnKi0A==" saltValue="JQsCNSzx8D7WduSFToKhKQ==" spinCount="100000" sheet="1" objects="1" scenarios="1" selectLockedCells="1"/>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202AE-1BBC-B14F-90FB-4659141169F7}">
  <dimension ref="A1:E12"/>
  <sheetViews>
    <sheetView workbookViewId="0">
      <selection activeCell="A3" sqref="A3"/>
    </sheetView>
  </sheetViews>
  <sheetFormatPr baseColWidth="10" defaultRowHeight="16"/>
  <cols>
    <col min="1" max="2" width="29.1640625" customWidth="1"/>
    <col min="3" max="3" width="32.1640625" customWidth="1"/>
    <col min="4" max="4" width="17" customWidth="1"/>
    <col min="5" max="5" width="31.83203125" customWidth="1"/>
  </cols>
  <sheetData>
    <row r="1" spans="1:5" ht="49" thickBot="1">
      <c r="A1" s="28" t="s">
        <v>331</v>
      </c>
      <c r="B1" s="91" t="s">
        <v>94</v>
      </c>
      <c r="C1" s="36" t="s">
        <v>116</v>
      </c>
      <c r="D1" s="36" t="s">
        <v>153</v>
      </c>
      <c r="E1" s="29" t="s">
        <v>95</v>
      </c>
    </row>
    <row r="2" spans="1:5" ht="17" thickBot="1">
      <c r="A2" s="27"/>
      <c r="B2" s="92"/>
      <c r="C2" s="67"/>
      <c r="D2" s="67"/>
      <c r="E2" s="68"/>
    </row>
    <row r="3" spans="1:5">
      <c r="A3" s="153"/>
      <c r="B3" s="154"/>
      <c r="C3" s="155"/>
      <c r="D3" s="156"/>
      <c r="E3" s="142"/>
    </row>
    <row r="4" spans="1:5">
      <c r="A4" s="157"/>
      <c r="B4" s="158"/>
      <c r="C4" s="159"/>
      <c r="D4" s="160"/>
      <c r="E4" s="143"/>
    </row>
    <row r="5" spans="1:5">
      <c r="A5" s="157"/>
      <c r="B5" s="158"/>
      <c r="C5" s="159"/>
      <c r="D5" s="160"/>
      <c r="E5" s="143"/>
    </row>
    <row r="6" spans="1:5">
      <c r="A6" s="157"/>
      <c r="B6" s="158"/>
      <c r="C6" s="159"/>
      <c r="D6" s="160"/>
      <c r="E6" s="143"/>
    </row>
    <row r="7" spans="1:5">
      <c r="A7" s="157"/>
      <c r="B7" s="158"/>
      <c r="C7" s="159"/>
      <c r="D7" s="160"/>
      <c r="E7" s="143"/>
    </row>
    <row r="8" spans="1:5">
      <c r="A8" s="157"/>
      <c r="B8" s="158"/>
      <c r="C8" s="159"/>
      <c r="D8" s="160"/>
      <c r="E8" s="143"/>
    </row>
    <row r="9" spans="1:5">
      <c r="A9" s="157"/>
      <c r="B9" s="158"/>
      <c r="C9" s="159"/>
      <c r="D9" s="160"/>
      <c r="E9" s="143"/>
    </row>
    <row r="10" spans="1:5">
      <c r="A10" s="157"/>
      <c r="B10" s="158"/>
      <c r="C10" s="159"/>
      <c r="D10" s="160"/>
      <c r="E10" s="143"/>
    </row>
    <row r="11" spans="1:5">
      <c r="A11" s="157"/>
      <c r="B11" s="158"/>
      <c r="C11" s="159"/>
      <c r="D11" s="160"/>
      <c r="E11" s="143"/>
    </row>
    <row r="12" spans="1:5" ht="17" thickBot="1">
      <c r="A12" s="161"/>
      <c r="B12" s="162"/>
      <c r="C12" s="163"/>
      <c r="D12" s="164"/>
      <c r="E12" s="144"/>
    </row>
  </sheetData>
  <sheetProtection algorithmName="SHA-512" hashValue="DFLpOUShHVBwpZTFr0w8dRWikyfLunfiGIjudW5y7UWwdLNPCH1r9wJcx1paoJudw2Wpe5HflKhasvtAyh2eGA==" saltValue="HeHxWSykSGw/AD7ZoboA2g==" spinCount="100000" sheet="1" objects="1" scenarios="1" selectLockedCells="1"/>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228B5-AF34-DE47-9BA8-80834B51F8D8}">
  <dimension ref="A1:E12"/>
  <sheetViews>
    <sheetView workbookViewId="0">
      <selection activeCell="A3" sqref="A3"/>
    </sheetView>
  </sheetViews>
  <sheetFormatPr baseColWidth="10" defaultRowHeight="16"/>
  <cols>
    <col min="1" max="2" width="29.1640625" customWidth="1"/>
    <col min="3" max="3" width="32.1640625" customWidth="1"/>
    <col min="4" max="4" width="17" customWidth="1"/>
    <col min="5" max="5" width="31.83203125" customWidth="1"/>
  </cols>
  <sheetData>
    <row r="1" spans="1:5" ht="49" thickBot="1">
      <c r="A1" s="28" t="s">
        <v>331</v>
      </c>
      <c r="B1" s="91" t="s">
        <v>94</v>
      </c>
      <c r="C1" s="36" t="s">
        <v>116</v>
      </c>
      <c r="D1" s="36" t="s">
        <v>153</v>
      </c>
      <c r="E1" s="29" t="s">
        <v>95</v>
      </c>
    </row>
    <row r="2" spans="1:5" ht="17" thickBot="1">
      <c r="A2" s="27"/>
      <c r="B2" s="92"/>
      <c r="C2" s="67"/>
      <c r="D2" s="67"/>
      <c r="E2" s="68"/>
    </row>
    <row r="3" spans="1:5">
      <c r="A3" s="153"/>
      <c r="B3" s="154"/>
      <c r="C3" s="155"/>
      <c r="D3" s="156"/>
      <c r="E3" s="142"/>
    </row>
    <row r="4" spans="1:5">
      <c r="A4" s="157"/>
      <c r="B4" s="158"/>
      <c r="C4" s="159"/>
      <c r="D4" s="160"/>
      <c r="E4" s="143"/>
    </row>
    <row r="5" spans="1:5">
      <c r="A5" s="157"/>
      <c r="B5" s="158"/>
      <c r="C5" s="159"/>
      <c r="D5" s="160"/>
      <c r="E5" s="143"/>
    </row>
    <row r="6" spans="1:5">
      <c r="A6" s="157"/>
      <c r="B6" s="158"/>
      <c r="C6" s="159"/>
      <c r="D6" s="160"/>
      <c r="E6" s="143"/>
    </row>
    <row r="7" spans="1:5">
      <c r="A7" s="157"/>
      <c r="B7" s="158"/>
      <c r="C7" s="159"/>
      <c r="D7" s="160"/>
      <c r="E7" s="143"/>
    </row>
    <row r="8" spans="1:5">
      <c r="A8" s="157"/>
      <c r="B8" s="158"/>
      <c r="C8" s="159"/>
      <c r="D8" s="160"/>
      <c r="E8" s="143"/>
    </row>
    <row r="9" spans="1:5">
      <c r="A9" s="157"/>
      <c r="B9" s="158"/>
      <c r="C9" s="159"/>
      <c r="D9" s="160"/>
      <c r="E9" s="143"/>
    </row>
    <row r="10" spans="1:5">
      <c r="A10" s="157"/>
      <c r="B10" s="158"/>
      <c r="C10" s="159"/>
      <c r="D10" s="160"/>
      <c r="E10" s="143"/>
    </row>
    <row r="11" spans="1:5">
      <c r="A11" s="157"/>
      <c r="B11" s="158"/>
      <c r="C11" s="159"/>
      <c r="D11" s="160"/>
      <c r="E11" s="143"/>
    </row>
    <row r="12" spans="1:5" ht="17" thickBot="1">
      <c r="A12" s="161"/>
      <c r="B12" s="162"/>
      <c r="C12" s="163"/>
      <c r="D12" s="164"/>
      <c r="E12" s="144"/>
    </row>
  </sheetData>
  <sheetProtection algorithmName="SHA-512" hashValue="SETo1q5FFYDKZH5Ih9ViyDLwnOx06QR9gWFvyOJZaeniweyu1KVChoCgOtqL3a+/mcpDAQ1tBylqXp5XjLX41w==" saltValue="5361GrWxub0Mfsj6fgmMdg==" spinCount="100000" sheet="1" objects="1" scenarios="1" selectLockedCells="1"/>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8697F3-BF61-DC4E-85A6-6626B0D2FAE3}">
  <dimension ref="A1:E12"/>
  <sheetViews>
    <sheetView workbookViewId="0">
      <selection activeCell="A3" sqref="A3"/>
    </sheetView>
  </sheetViews>
  <sheetFormatPr baseColWidth="10" defaultRowHeight="16"/>
  <cols>
    <col min="1" max="2" width="29.1640625" customWidth="1"/>
    <col min="3" max="3" width="32.1640625" customWidth="1"/>
    <col min="4" max="4" width="17" customWidth="1"/>
    <col min="5" max="5" width="31.83203125" customWidth="1"/>
  </cols>
  <sheetData>
    <row r="1" spans="1:5" ht="49" thickBot="1">
      <c r="A1" s="28" t="s">
        <v>331</v>
      </c>
      <c r="B1" s="91" t="s">
        <v>94</v>
      </c>
      <c r="C1" s="36" t="s">
        <v>116</v>
      </c>
      <c r="D1" s="36" t="s">
        <v>153</v>
      </c>
      <c r="E1" s="29" t="s">
        <v>95</v>
      </c>
    </row>
    <row r="2" spans="1:5" ht="17" thickBot="1">
      <c r="A2" s="27"/>
      <c r="B2" s="92"/>
      <c r="C2" s="67"/>
      <c r="D2" s="67"/>
      <c r="E2" s="68"/>
    </row>
    <row r="3" spans="1:5">
      <c r="A3" s="153"/>
      <c r="B3" s="154"/>
      <c r="C3" s="155"/>
      <c r="D3" s="156"/>
      <c r="E3" s="142"/>
    </row>
    <row r="4" spans="1:5">
      <c r="A4" s="157"/>
      <c r="B4" s="158"/>
      <c r="C4" s="159"/>
      <c r="D4" s="160"/>
      <c r="E4" s="143"/>
    </row>
    <row r="5" spans="1:5">
      <c r="A5" s="157"/>
      <c r="B5" s="158"/>
      <c r="C5" s="159"/>
      <c r="D5" s="160"/>
      <c r="E5" s="143"/>
    </row>
    <row r="6" spans="1:5">
      <c r="A6" s="157"/>
      <c r="B6" s="158"/>
      <c r="C6" s="159"/>
      <c r="D6" s="160"/>
      <c r="E6" s="143"/>
    </row>
    <row r="7" spans="1:5">
      <c r="A7" s="157"/>
      <c r="B7" s="158"/>
      <c r="C7" s="159"/>
      <c r="D7" s="160"/>
      <c r="E7" s="143"/>
    </row>
    <row r="8" spans="1:5">
      <c r="A8" s="157"/>
      <c r="B8" s="158"/>
      <c r="C8" s="159"/>
      <c r="D8" s="160"/>
      <c r="E8" s="143"/>
    </row>
    <row r="9" spans="1:5">
      <c r="A9" s="157"/>
      <c r="B9" s="158"/>
      <c r="C9" s="159"/>
      <c r="D9" s="160"/>
      <c r="E9" s="143"/>
    </row>
    <row r="10" spans="1:5">
      <c r="A10" s="157"/>
      <c r="B10" s="158"/>
      <c r="C10" s="159"/>
      <c r="D10" s="160"/>
      <c r="E10" s="143"/>
    </row>
    <row r="11" spans="1:5">
      <c r="A11" s="157"/>
      <c r="B11" s="158"/>
      <c r="C11" s="159"/>
      <c r="D11" s="160"/>
      <c r="E11" s="143"/>
    </row>
    <row r="12" spans="1:5" ht="17" thickBot="1">
      <c r="A12" s="161"/>
      <c r="B12" s="162"/>
      <c r="C12" s="163"/>
      <c r="D12" s="164"/>
      <c r="E12" s="144"/>
    </row>
  </sheetData>
  <sheetProtection algorithmName="SHA-512" hashValue="ZyCnn6J2IB7IlqZaIq2vzDA2AkapM8rZhaZfZ01YIHKSL5xKOPwkuAfXg5yFqIWKhg4fw+KJ0Agzya6jwIMH/g==" saltValue="jFQANP+sxk9EiihN6Eg84w==" spinCount="100000" sheet="1" objects="1" scenarios="1" select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EB0DD-AF5A-F24B-8FEE-4BD50A4F4B8E}">
  <dimension ref="A1:F26"/>
  <sheetViews>
    <sheetView workbookViewId="0">
      <selection activeCell="D5" sqref="D5:D8"/>
    </sheetView>
  </sheetViews>
  <sheetFormatPr baseColWidth="10" defaultRowHeight="16"/>
  <cols>
    <col min="1" max="1" width="28.5" customWidth="1"/>
    <col min="2" max="2" width="16.1640625" customWidth="1"/>
    <col min="3" max="3" width="29.33203125" customWidth="1"/>
    <col min="4" max="4" width="57" customWidth="1"/>
    <col min="5" max="6" width="24.1640625" customWidth="1"/>
  </cols>
  <sheetData>
    <row r="1" spans="1:6" ht="31">
      <c r="A1" s="213" t="s">
        <v>249</v>
      </c>
      <c r="B1" s="214"/>
      <c r="C1" s="214"/>
      <c r="D1" s="214"/>
      <c r="E1" s="214"/>
      <c r="F1" s="215"/>
    </row>
    <row r="2" spans="1:6" ht="25" thickBot="1">
      <c r="A2" s="219" t="str">
        <f>'Form B - Contacts'!A2:F2</f>
        <v xml:space="preserve"> OETC-18I-STEAM</v>
      </c>
      <c r="B2" s="220"/>
      <c r="C2" s="220"/>
      <c r="D2" s="220"/>
      <c r="E2" s="220"/>
      <c r="F2" s="221"/>
    </row>
    <row r="3" spans="1:6" ht="20" customHeight="1" thickBot="1">
      <c r="A3" s="240"/>
      <c r="B3" s="241"/>
      <c r="C3" s="241"/>
      <c r="D3" s="241"/>
      <c r="E3" s="241"/>
      <c r="F3" s="242"/>
    </row>
    <row r="4" spans="1:6" ht="32" customHeight="1" thickBot="1">
      <c r="A4" s="4" t="s">
        <v>74</v>
      </c>
      <c r="B4" s="243" t="s">
        <v>75</v>
      </c>
      <c r="C4" s="243"/>
      <c r="D4" s="5" t="s">
        <v>80</v>
      </c>
      <c r="E4" s="18" t="s">
        <v>92</v>
      </c>
      <c r="F4" s="17" t="s">
        <v>93</v>
      </c>
    </row>
    <row r="5" spans="1:6">
      <c r="A5" s="244"/>
      <c r="B5" s="7" t="s">
        <v>76</v>
      </c>
      <c r="C5" s="120"/>
      <c r="D5" s="228"/>
      <c r="E5" s="231"/>
      <c r="F5" s="238"/>
    </row>
    <row r="6" spans="1:6">
      <c r="A6" s="244"/>
      <c r="B6" s="8" t="s">
        <v>77</v>
      </c>
      <c r="C6" s="119"/>
      <c r="D6" s="229"/>
      <c r="E6" s="232"/>
      <c r="F6" s="238"/>
    </row>
    <row r="7" spans="1:6">
      <c r="A7" s="244"/>
      <c r="B7" s="8" t="s">
        <v>78</v>
      </c>
      <c r="C7" s="119"/>
      <c r="D7" s="229"/>
      <c r="E7" s="232"/>
      <c r="F7" s="238"/>
    </row>
    <row r="8" spans="1:6" ht="17" thickBot="1">
      <c r="A8" s="245"/>
      <c r="B8" s="9" t="s">
        <v>79</v>
      </c>
      <c r="C8" s="121"/>
      <c r="D8" s="230"/>
      <c r="E8" s="233"/>
      <c r="F8" s="239"/>
    </row>
    <row r="9" spans="1:6">
      <c r="A9" s="246"/>
      <c r="B9" s="10" t="s">
        <v>76</v>
      </c>
      <c r="C9" s="122"/>
      <c r="D9" s="228"/>
      <c r="E9" s="231"/>
      <c r="F9" s="237"/>
    </row>
    <row r="10" spans="1:6">
      <c r="A10" s="244"/>
      <c r="B10" s="8" t="s">
        <v>77</v>
      </c>
      <c r="C10" s="119"/>
      <c r="D10" s="229"/>
      <c r="E10" s="232"/>
      <c r="F10" s="238"/>
    </row>
    <row r="11" spans="1:6">
      <c r="A11" s="244"/>
      <c r="B11" s="8" t="s">
        <v>78</v>
      </c>
      <c r="C11" s="119"/>
      <c r="D11" s="229"/>
      <c r="E11" s="232"/>
      <c r="F11" s="238"/>
    </row>
    <row r="12" spans="1:6" ht="17" thickBot="1">
      <c r="A12" s="245"/>
      <c r="B12" s="9" t="s">
        <v>79</v>
      </c>
      <c r="C12" s="121"/>
      <c r="D12" s="230"/>
      <c r="E12" s="233"/>
      <c r="F12" s="239"/>
    </row>
    <row r="13" spans="1:6">
      <c r="A13" s="234"/>
      <c r="B13" s="10" t="s">
        <v>76</v>
      </c>
      <c r="C13" s="122"/>
      <c r="D13" s="228"/>
      <c r="E13" s="231"/>
      <c r="F13" s="237"/>
    </row>
    <row r="14" spans="1:6">
      <c r="A14" s="235"/>
      <c r="B14" s="8" t="s">
        <v>77</v>
      </c>
      <c r="C14" s="119"/>
      <c r="D14" s="229"/>
      <c r="E14" s="232"/>
      <c r="F14" s="238"/>
    </row>
    <row r="15" spans="1:6">
      <c r="A15" s="235"/>
      <c r="B15" s="8" t="s">
        <v>78</v>
      </c>
      <c r="C15" s="119"/>
      <c r="D15" s="229"/>
      <c r="E15" s="232"/>
      <c r="F15" s="238"/>
    </row>
    <row r="16" spans="1:6" ht="17" thickBot="1">
      <c r="A16" s="236"/>
      <c r="B16" s="9" t="s">
        <v>79</v>
      </c>
      <c r="C16" s="121"/>
      <c r="D16" s="230"/>
      <c r="E16" s="233"/>
      <c r="F16" s="239"/>
    </row>
    <row r="17" spans="1:6">
      <c r="A17" s="234"/>
      <c r="B17" s="10" t="s">
        <v>76</v>
      </c>
      <c r="C17" s="123"/>
      <c r="D17" s="228"/>
      <c r="E17" s="231"/>
      <c r="F17" s="237"/>
    </row>
    <row r="18" spans="1:6">
      <c r="A18" s="235"/>
      <c r="B18" s="8" t="s">
        <v>77</v>
      </c>
      <c r="C18" s="124"/>
      <c r="D18" s="229"/>
      <c r="E18" s="232"/>
      <c r="F18" s="238"/>
    </row>
    <row r="19" spans="1:6">
      <c r="A19" s="235"/>
      <c r="B19" s="8" t="s">
        <v>78</v>
      </c>
      <c r="C19" s="124"/>
      <c r="D19" s="229"/>
      <c r="E19" s="232"/>
      <c r="F19" s="238"/>
    </row>
    <row r="20" spans="1:6" ht="17" thickBot="1">
      <c r="A20" s="236"/>
      <c r="B20" s="9" t="s">
        <v>79</v>
      </c>
      <c r="C20" s="121"/>
      <c r="D20" s="230"/>
      <c r="E20" s="233"/>
      <c r="F20" s="239"/>
    </row>
    <row r="21" spans="1:6">
      <c r="A21" s="234"/>
      <c r="B21" s="10" t="s">
        <v>76</v>
      </c>
      <c r="C21" s="123"/>
      <c r="D21" s="228"/>
      <c r="E21" s="231"/>
      <c r="F21" s="237"/>
    </row>
    <row r="22" spans="1:6">
      <c r="A22" s="235"/>
      <c r="B22" s="8" t="s">
        <v>77</v>
      </c>
      <c r="C22" s="124"/>
      <c r="D22" s="229"/>
      <c r="E22" s="232"/>
      <c r="F22" s="238"/>
    </row>
    <row r="23" spans="1:6">
      <c r="A23" s="235"/>
      <c r="B23" s="8" t="s">
        <v>78</v>
      </c>
      <c r="C23" s="124"/>
      <c r="D23" s="229"/>
      <c r="E23" s="232"/>
      <c r="F23" s="238"/>
    </row>
    <row r="24" spans="1:6" ht="17" thickBot="1">
      <c r="A24" s="236"/>
      <c r="B24" s="9" t="s">
        <v>79</v>
      </c>
      <c r="C24" s="121"/>
      <c r="D24" s="230"/>
      <c r="E24" s="233"/>
      <c r="F24" s="239"/>
    </row>
    <row r="25" spans="1:6">
      <c r="A25" s="222" t="s">
        <v>250</v>
      </c>
      <c r="B25" s="223"/>
      <c r="C25" s="223"/>
      <c r="D25" s="223"/>
      <c r="E25" s="223"/>
      <c r="F25" s="224"/>
    </row>
    <row r="26" spans="1:6" ht="32" customHeight="1" thickBot="1">
      <c r="A26" s="225"/>
      <c r="B26" s="226"/>
      <c r="C26" s="226"/>
      <c r="D26" s="226"/>
      <c r="E26" s="226"/>
      <c r="F26" s="227"/>
    </row>
  </sheetData>
  <sheetProtection algorithmName="SHA-512" hashValue="C6/oKcZvlIHfXeRgGnpRLNKwn9OPNd1LsQ/0kuIsuCuB1YGMOZgUakfP0B5+WSPYU8zE+Nq7/eQUJtCXSpPy9Q==" saltValue="+M6sT6/s4zEvcin66j4GiQ==" spinCount="100000" sheet="1" objects="1" scenarios="1" selectLockedCells="1"/>
  <mergeCells count="25">
    <mergeCell ref="A1:F1"/>
    <mergeCell ref="A3:F3"/>
    <mergeCell ref="B4:C4"/>
    <mergeCell ref="A5:A8"/>
    <mergeCell ref="A9:A12"/>
    <mergeCell ref="F5:F8"/>
    <mergeCell ref="F9:F12"/>
    <mergeCell ref="A2:F2"/>
    <mergeCell ref="D5:D8"/>
    <mergeCell ref="E9:E12"/>
    <mergeCell ref="E5:E8"/>
    <mergeCell ref="D9:D12"/>
    <mergeCell ref="A25:F26"/>
    <mergeCell ref="D21:D24"/>
    <mergeCell ref="D17:D20"/>
    <mergeCell ref="D13:D16"/>
    <mergeCell ref="E21:E24"/>
    <mergeCell ref="E17:E20"/>
    <mergeCell ref="E13:E16"/>
    <mergeCell ref="A17:A20"/>
    <mergeCell ref="F17:F20"/>
    <mergeCell ref="A21:A24"/>
    <mergeCell ref="F21:F24"/>
    <mergeCell ref="A13:A16"/>
    <mergeCell ref="F13:F1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1211CB-A742-414F-B7FD-D95AB2B7EA7F}">
  <dimension ref="A1:C13"/>
  <sheetViews>
    <sheetView zoomScaleNormal="100" workbookViewId="0">
      <selection activeCell="B9" sqref="B9"/>
    </sheetView>
  </sheetViews>
  <sheetFormatPr baseColWidth="10" defaultRowHeight="16"/>
  <cols>
    <col min="1" max="1" width="21.83203125" customWidth="1"/>
    <col min="2" max="2" width="70.83203125" customWidth="1"/>
    <col min="3" max="3" width="88.1640625" customWidth="1"/>
  </cols>
  <sheetData>
    <row r="1" spans="1:3" ht="31">
      <c r="A1" s="213" t="s">
        <v>107</v>
      </c>
      <c r="B1" s="214"/>
      <c r="C1" s="215"/>
    </row>
    <row r="2" spans="1:3" ht="25" thickBot="1">
      <c r="A2" s="219" t="str">
        <f>'Form C - References'!A2:F2</f>
        <v xml:space="preserve"> OETC-18I-STEAM</v>
      </c>
      <c r="B2" s="220"/>
      <c r="C2" s="221"/>
    </row>
    <row r="3" spans="1:3" ht="20" customHeight="1" thickBot="1">
      <c r="A3" s="240"/>
      <c r="B3" s="241"/>
      <c r="C3" s="242"/>
    </row>
    <row r="4" spans="1:3" ht="17" thickBot="1">
      <c r="A4" s="4" t="s">
        <v>81</v>
      </c>
      <c r="B4" s="5" t="s">
        <v>82</v>
      </c>
      <c r="C4" s="6" t="s">
        <v>83</v>
      </c>
    </row>
    <row r="5" spans="1:3" ht="60" customHeight="1">
      <c r="A5" s="125"/>
      <c r="B5" s="126"/>
      <c r="C5" s="126"/>
    </row>
    <row r="6" spans="1:3" ht="60" customHeight="1">
      <c r="A6" s="127"/>
      <c r="B6" s="128"/>
      <c r="C6" s="128"/>
    </row>
    <row r="7" spans="1:3" ht="60" customHeight="1">
      <c r="A7" s="127"/>
      <c r="B7" s="128"/>
      <c r="C7" s="128"/>
    </row>
    <row r="8" spans="1:3" ht="60" customHeight="1">
      <c r="A8" s="127"/>
      <c r="B8" s="128"/>
      <c r="C8" s="128"/>
    </row>
    <row r="9" spans="1:3" ht="60" customHeight="1">
      <c r="A9" s="127"/>
      <c r="B9" s="128"/>
      <c r="C9" s="128"/>
    </row>
    <row r="10" spans="1:3" ht="60" customHeight="1">
      <c r="A10" s="129"/>
      <c r="B10" s="128"/>
      <c r="C10" s="128"/>
    </row>
    <row r="11" spans="1:3" ht="60" customHeight="1">
      <c r="A11" s="129"/>
      <c r="B11" s="128"/>
      <c r="C11" s="128"/>
    </row>
    <row r="12" spans="1:3" ht="60" customHeight="1">
      <c r="A12" s="129"/>
      <c r="B12" s="128"/>
      <c r="C12" s="128"/>
    </row>
    <row r="13" spans="1:3" ht="60" customHeight="1">
      <c r="A13" s="129"/>
      <c r="B13" s="128"/>
      <c r="C13" s="128"/>
    </row>
  </sheetData>
  <sheetProtection algorithmName="SHA-512" hashValue="mEV8KJzCQOnF4m10Uy8YX6v6Bwr7MCAYCD2jPOkL5FDW1JEQz7oD89DQ7E0u46A6zoc+SeT+HfE8WRXmaAxyrg==" saltValue="Xe23nSNMCyu6IlHyHfydDw==" spinCount="100000" sheet="1" objects="1" scenarios="1" selectLockedCells="1"/>
  <mergeCells count="3">
    <mergeCell ref="A1:C1"/>
    <mergeCell ref="A3:C3"/>
    <mergeCell ref="A2:C2"/>
  </mergeCells>
  <pageMargins left="0.7" right="0.7" top="0.75" bottom="0.75" header="0.3" footer="0.3"/>
  <pageSetup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AC0308-780C-B446-A26B-5B51DDDB116C}">
  <dimension ref="A1:F56"/>
  <sheetViews>
    <sheetView workbookViewId="0">
      <selection activeCell="B5" sqref="B5:D5"/>
    </sheetView>
  </sheetViews>
  <sheetFormatPr baseColWidth="10" defaultRowHeight="16"/>
  <cols>
    <col min="1" max="1" width="25" customWidth="1"/>
    <col min="2" max="2" width="44.33203125" customWidth="1"/>
    <col min="3" max="3" width="32.83203125" customWidth="1"/>
    <col min="4" max="4" width="44" customWidth="1"/>
    <col min="5" max="5" width="16.6640625" customWidth="1"/>
    <col min="6" max="6" width="0.1640625" customWidth="1"/>
  </cols>
  <sheetData>
    <row r="1" spans="1:4" ht="31">
      <c r="A1" s="207" t="s">
        <v>346</v>
      </c>
      <c r="B1" s="208"/>
      <c r="C1" s="208"/>
      <c r="D1" s="209"/>
    </row>
    <row r="2" spans="1:4" ht="25" thickBot="1">
      <c r="A2" s="210" t="s">
        <v>105</v>
      </c>
      <c r="B2" s="211"/>
      <c r="C2" s="211"/>
      <c r="D2" s="212"/>
    </row>
    <row r="3" spans="1:4" ht="17" thickBot="1">
      <c r="A3" s="240"/>
      <c r="B3" s="241"/>
      <c r="C3" s="241"/>
      <c r="D3" s="242"/>
    </row>
    <row r="4" spans="1:4" ht="31" customHeight="1" thickBot="1">
      <c r="A4" s="281" t="s">
        <v>354</v>
      </c>
      <c r="B4" s="278"/>
      <c r="C4" s="278"/>
      <c r="D4" s="279"/>
    </row>
    <row r="5" spans="1:4">
      <c r="A5" s="273" t="s">
        <v>343</v>
      </c>
      <c r="B5" s="298"/>
      <c r="C5" s="299"/>
      <c r="D5" s="300"/>
    </row>
    <row r="6" spans="1:4">
      <c r="A6" s="274" t="s">
        <v>348</v>
      </c>
      <c r="B6" s="301"/>
      <c r="C6" s="302"/>
      <c r="D6" s="303"/>
    </row>
    <row r="7" spans="1:4">
      <c r="A7" s="289" t="s">
        <v>349</v>
      </c>
      <c r="B7" s="301"/>
      <c r="C7" s="302"/>
      <c r="D7" s="303"/>
    </row>
    <row r="8" spans="1:4" ht="17" thickBot="1">
      <c r="A8" s="275" t="s">
        <v>353</v>
      </c>
      <c r="B8" s="304"/>
      <c r="C8" s="305"/>
      <c r="D8" s="306"/>
    </row>
    <row r="9" spans="1:4" ht="17" thickBot="1">
      <c r="A9" s="240"/>
      <c r="B9" s="241"/>
      <c r="C9" s="241"/>
      <c r="D9" s="242"/>
    </row>
    <row r="10" spans="1:4" ht="31" customHeight="1" thickBot="1">
      <c r="A10" s="281" t="s">
        <v>344</v>
      </c>
      <c r="B10" s="278"/>
      <c r="C10" s="278"/>
      <c r="D10" s="279"/>
    </row>
    <row r="11" spans="1:4">
      <c r="A11" s="276" t="s">
        <v>345</v>
      </c>
      <c r="B11" s="307"/>
      <c r="C11" s="276" t="s">
        <v>350</v>
      </c>
      <c r="D11" s="309"/>
    </row>
    <row r="12" spans="1:4" ht="17" thickBot="1">
      <c r="A12" s="277" t="s">
        <v>7</v>
      </c>
      <c r="B12" s="308"/>
      <c r="C12" s="277" t="s">
        <v>351</v>
      </c>
      <c r="D12" s="310"/>
    </row>
    <row r="13" spans="1:4" ht="17" thickBot="1">
      <c r="A13" s="271"/>
      <c r="B13" s="272"/>
      <c r="C13" s="272"/>
      <c r="D13" s="280"/>
    </row>
    <row r="14" spans="1:4" ht="31" customHeight="1" thickBot="1">
      <c r="A14" s="281" t="s">
        <v>352</v>
      </c>
      <c r="B14" s="278"/>
      <c r="C14" s="278"/>
      <c r="D14" s="279"/>
    </row>
    <row r="15" spans="1:4">
      <c r="A15" s="276" t="s">
        <v>345</v>
      </c>
      <c r="B15" s="307"/>
      <c r="C15" s="276" t="s">
        <v>350</v>
      </c>
      <c r="D15" s="309"/>
    </row>
    <row r="16" spans="1:4" ht="17" thickBot="1">
      <c r="A16" s="277" t="s">
        <v>7</v>
      </c>
      <c r="B16" s="308"/>
      <c r="C16" s="277" t="s">
        <v>351</v>
      </c>
      <c r="D16" s="310"/>
    </row>
    <row r="17" spans="1:4" ht="17" thickBot="1">
      <c r="A17" s="240"/>
      <c r="B17" s="241"/>
      <c r="C17" s="241"/>
      <c r="D17" s="242"/>
    </row>
    <row r="18" spans="1:4" ht="31" customHeight="1" thickBot="1">
      <c r="A18" s="268" t="s">
        <v>353</v>
      </c>
      <c r="B18" s="269"/>
      <c r="C18" s="269"/>
      <c r="D18" s="270"/>
    </row>
    <row r="19" spans="1:4">
      <c r="A19" s="292"/>
      <c r="B19" s="293"/>
      <c r="C19" s="293"/>
      <c r="D19" s="294"/>
    </row>
    <row r="20" spans="1:4" ht="17" thickBot="1">
      <c r="A20" s="295"/>
      <c r="B20" s="296"/>
      <c r="C20" s="296"/>
      <c r="D20" s="297"/>
    </row>
    <row r="21" spans="1:4" s="290" customFormat="1" ht="35" customHeight="1" thickBot="1">
      <c r="A21" s="291"/>
      <c r="B21" s="291"/>
      <c r="C21" s="291"/>
      <c r="D21" s="291"/>
    </row>
    <row r="22" spans="1:4" ht="31" customHeight="1" thickBot="1">
      <c r="A22" s="268" t="s">
        <v>355</v>
      </c>
      <c r="B22" s="269"/>
      <c r="C22" s="269"/>
      <c r="D22" s="270"/>
    </row>
    <row r="23" spans="1:4">
      <c r="A23" s="273" t="s">
        <v>343</v>
      </c>
      <c r="B23" s="298"/>
      <c r="C23" s="299"/>
      <c r="D23" s="300"/>
    </row>
    <row r="24" spans="1:4">
      <c r="A24" s="274" t="s">
        <v>348</v>
      </c>
      <c r="B24" s="301"/>
      <c r="C24" s="302"/>
      <c r="D24" s="303"/>
    </row>
    <row r="25" spans="1:4">
      <c r="A25" s="289" t="s">
        <v>349</v>
      </c>
      <c r="B25" s="301"/>
      <c r="C25" s="302"/>
      <c r="D25" s="303"/>
    </row>
    <row r="26" spans="1:4" ht="17" thickBot="1">
      <c r="A26" s="275" t="s">
        <v>353</v>
      </c>
      <c r="B26" s="304"/>
      <c r="C26" s="305"/>
      <c r="D26" s="306"/>
    </row>
    <row r="27" spans="1:4" ht="17" thickBot="1">
      <c r="A27" s="240"/>
      <c r="B27" s="241"/>
      <c r="C27" s="241"/>
      <c r="D27" s="242"/>
    </row>
    <row r="28" spans="1:4" ht="31" customHeight="1" thickBot="1">
      <c r="A28" s="281" t="s">
        <v>344</v>
      </c>
      <c r="B28" s="278"/>
      <c r="C28" s="278"/>
      <c r="D28" s="279"/>
    </row>
    <row r="29" spans="1:4">
      <c r="A29" s="276" t="s">
        <v>345</v>
      </c>
      <c r="B29" s="307"/>
      <c r="C29" s="276" t="s">
        <v>350</v>
      </c>
      <c r="D29" s="309"/>
    </row>
    <row r="30" spans="1:4" ht="17" thickBot="1">
      <c r="A30" s="277" t="s">
        <v>7</v>
      </c>
      <c r="B30" s="308"/>
      <c r="C30" s="277" t="s">
        <v>351</v>
      </c>
      <c r="D30" s="310"/>
    </row>
    <row r="31" spans="1:4" ht="17" thickBot="1">
      <c r="A31" s="271"/>
      <c r="B31" s="272"/>
      <c r="C31" s="272"/>
      <c r="D31" s="280"/>
    </row>
    <row r="32" spans="1:4" ht="31" customHeight="1" thickBot="1">
      <c r="A32" s="281" t="s">
        <v>352</v>
      </c>
      <c r="B32" s="278"/>
      <c r="C32" s="278"/>
      <c r="D32" s="279"/>
    </row>
    <row r="33" spans="1:4">
      <c r="A33" s="276" t="s">
        <v>345</v>
      </c>
      <c r="B33" s="307"/>
      <c r="C33" s="276" t="s">
        <v>350</v>
      </c>
      <c r="D33" s="309"/>
    </row>
    <row r="34" spans="1:4" ht="17" thickBot="1">
      <c r="A34" s="277" t="s">
        <v>7</v>
      </c>
      <c r="B34" s="308"/>
      <c r="C34" s="277" t="s">
        <v>351</v>
      </c>
      <c r="D34" s="310"/>
    </row>
    <row r="35" spans="1:4" ht="17" thickBot="1">
      <c r="A35" s="240"/>
      <c r="B35" s="241"/>
      <c r="C35" s="241"/>
      <c r="D35" s="242"/>
    </row>
    <row r="36" spans="1:4" ht="31" customHeight="1" thickBot="1">
      <c r="A36" s="268" t="s">
        <v>353</v>
      </c>
      <c r="B36" s="269"/>
      <c r="C36" s="269"/>
      <c r="D36" s="270"/>
    </row>
    <row r="37" spans="1:4">
      <c r="A37" s="292"/>
      <c r="B37" s="293"/>
      <c r="C37" s="293"/>
      <c r="D37" s="294"/>
    </row>
    <row r="38" spans="1:4" ht="17" thickBot="1">
      <c r="A38" s="295"/>
      <c r="B38" s="296"/>
      <c r="C38" s="296"/>
      <c r="D38" s="297"/>
    </row>
    <row r="39" spans="1:4" ht="35" customHeight="1" thickBot="1">
      <c r="A39" s="291"/>
      <c r="B39" s="291"/>
      <c r="C39" s="291"/>
      <c r="D39" s="291"/>
    </row>
    <row r="40" spans="1:4" ht="31" customHeight="1" thickBot="1">
      <c r="A40" s="268" t="s">
        <v>356</v>
      </c>
      <c r="B40" s="269"/>
      <c r="C40" s="269"/>
      <c r="D40" s="270"/>
    </row>
    <row r="41" spans="1:4">
      <c r="A41" s="273" t="s">
        <v>343</v>
      </c>
      <c r="B41" s="298"/>
      <c r="C41" s="299"/>
      <c r="D41" s="300"/>
    </row>
    <row r="42" spans="1:4">
      <c r="A42" s="274" t="s">
        <v>348</v>
      </c>
      <c r="B42" s="301"/>
      <c r="C42" s="302"/>
      <c r="D42" s="303"/>
    </row>
    <row r="43" spans="1:4">
      <c r="A43" s="289" t="s">
        <v>349</v>
      </c>
      <c r="B43" s="301"/>
      <c r="C43" s="302"/>
      <c r="D43" s="303"/>
    </row>
    <row r="44" spans="1:4" ht="17" thickBot="1">
      <c r="A44" s="275" t="s">
        <v>353</v>
      </c>
      <c r="B44" s="304"/>
      <c r="C44" s="305"/>
      <c r="D44" s="306"/>
    </row>
    <row r="45" spans="1:4" ht="17" thickBot="1">
      <c r="A45" s="240"/>
      <c r="B45" s="241"/>
      <c r="C45" s="241"/>
      <c r="D45" s="242"/>
    </row>
    <row r="46" spans="1:4" ht="31" customHeight="1" thickBot="1">
      <c r="A46" s="281" t="s">
        <v>344</v>
      </c>
      <c r="B46" s="278"/>
      <c r="C46" s="278"/>
      <c r="D46" s="279"/>
    </row>
    <row r="47" spans="1:4">
      <c r="A47" s="276" t="s">
        <v>345</v>
      </c>
      <c r="B47" s="307"/>
      <c r="C47" s="276" t="s">
        <v>350</v>
      </c>
      <c r="D47" s="309"/>
    </row>
    <row r="48" spans="1:4" ht="17" thickBot="1">
      <c r="A48" s="277" t="s">
        <v>7</v>
      </c>
      <c r="B48" s="308"/>
      <c r="C48" s="277" t="s">
        <v>351</v>
      </c>
      <c r="D48" s="310"/>
    </row>
    <row r="49" spans="1:4" ht="17" thickBot="1">
      <c r="A49" s="271"/>
      <c r="B49" s="272"/>
      <c r="C49" s="272"/>
      <c r="D49" s="280"/>
    </row>
    <row r="50" spans="1:4" ht="31" customHeight="1" thickBot="1">
      <c r="A50" s="281" t="s">
        <v>352</v>
      </c>
      <c r="B50" s="278"/>
      <c r="C50" s="278"/>
      <c r="D50" s="279"/>
    </row>
    <row r="51" spans="1:4">
      <c r="A51" s="276" t="s">
        <v>345</v>
      </c>
      <c r="B51" s="307"/>
      <c r="C51" s="276" t="s">
        <v>350</v>
      </c>
      <c r="D51" s="309"/>
    </row>
    <row r="52" spans="1:4" ht="17" thickBot="1">
      <c r="A52" s="277" t="s">
        <v>7</v>
      </c>
      <c r="B52" s="308"/>
      <c r="C52" s="277" t="s">
        <v>351</v>
      </c>
      <c r="D52" s="310"/>
    </row>
    <row r="53" spans="1:4" ht="17" thickBot="1">
      <c r="A53" s="240"/>
      <c r="B53" s="241"/>
      <c r="C53" s="241"/>
      <c r="D53" s="242"/>
    </row>
    <row r="54" spans="1:4" ht="31" customHeight="1" thickBot="1">
      <c r="A54" s="268" t="s">
        <v>353</v>
      </c>
      <c r="B54" s="269"/>
      <c r="C54" s="269"/>
      <c r="D54" s="270"/>
    </row>
    <row r="55" spans="1:4">
      <c r="A55" s="292"/>
      <c r="B55" s="293"/>
      <c r="C55" s="293"/>
      <c r="D55" s="294"/>
    </row>
    <row r="56" spans="1:4" ht="17" thickBot="1">
      <c r="A56" s="295"/>
      <c r="B56" s="296"/>
      <c r="C56" s="296"/>
      <c r="D56" s="297"/>
    </row>
  </sheetData>
  <sheetProtection algorithmName="SHA-512" hashValue="I9S5i4NAlEgyPcppGgEEMaqMzDmYjc87P027tskvcU6b2pCexIKuDq+JrFWNXvogeAW7kriooK79mB+pShVw1w==" saltValue="1E/oZKJRApelXAD9QC/afQ==" spinCount="100000" sheet="1" objects="1" scenarios="1" selectLockedCells="1"/>
  <mergeCells count="41">
    <mergeCell ref="A53:D53"/>
    <mergeCell ref="A54:D54"/>
    <mergeCell ref="A55:D56"/>
    <mergeCell ref="A19:D20"/>
    <mergeCell ref="A37:D38"/>
    <mergeCell ref="A39:D39"/>
    <mergeCell ref="A21:D21"/>
    <mergeCell ref="B43:D43"/>
    <mergeCell ref="B44:D44"/>
    <mergeCell ref="A45:D45"/>
    <mergeCell ref="A46:D46"/>
    <mergeCell ref="A49:D49"/>
    <mergeCell ref="A50:D50"/>
    <mergeCell ref="A35:D35"/>
    <mergeCell ref="A36:D36"/>
    <mergeCell ref="A40:D40"/>
    <mergeCell ref="B41:D41"/>
    <mergeCell ref="B42:D42"/>
    <mergeCell ref="B25:D25"/>
    <mergeCell ref="B26:D26"/>
    <mergeCell ref="A27:D27"/>
    <mergeCell ref="A28:D28"/>
    <mergeCell ref="A31:D31"/>
    <mergeCell ref="A32:D32"/>
    <mergeCell ref="A18:D18"/>
    <mergeCell ref="A17:D17"/>
    <mergeCell ref="A22:D22"/>
    <mergeCell ref="B23:D23"/>
    <mergeCell ref="B24:D24"/>
    <mergeCell ref="A4:D4"/>
    <mergeCell ref="A9:D9"/>
    <mergeCell ref="A10:D10"/>
    <mergeCell ref="A13:D13"/>
    <mergeCell ref="A14:D14"/>
    <mergeCell ref="B5:D5"/>
    <mergeCell ref="B6:D6"/>
    <mergeCell ref="B7:D7"/>
    <mergeCell ref="B8:D8"/>
    <mergeCell ref="A1:D1"/>
    <mergeCell ref="A2:D2"/>
    <mergeCell ref="A3:D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DED857-086F-3245-BD2F-DFFD3714442D}">
  <dimension ref="A1:J62"/>
  <sheetViews>
    <sheetView zoomScaleNormal="100" workbookViewId="0">
      <selection activeCell="C22" sqref="C22"/>
    </sheetView>
  </sheetViews>
  <sheetFormatPr baseColWidth="10" defaultRowHeight="16"/>
  <cols>
    <col min="1" max="2" width="26.6640625" customWidth="1"/>
    <col min="3" max="3" width="32" customWidth="1"/>
    <col min="4" max="6" width="21.6640625" customWidth="1"/>
    <col min="7" max="7" width="29.6640625" customWidth="1"/>
  </cols>
  <sheetData>
    <row r="1" spans="1:7" ht="31">
      <c r="A1" s="247" t="s">
        <v>108</v>
      </c>
      <c r="B1" s="248"/>
      <c r="C1" s="248"/>
      <c r="D1" s="248"/>
      <c r="E1" s="248"/>
      <c r="F1" s="248"/>
      <c r="G1" s="249"/>
    </row>
    <row r="2" spans="1:7" ht="25" thickBot="1">
      <c r="A2" s="262" t="str">
        <f>'Form A - Respondent. Info.'!A2:D2</f>
        <v xml:space="preserve"> OETC-18I-STEAM</v>
      </c>
      <c r="B2" s="263"/>
      <c r="C2" s="263"/>
      <c r="D2" s="263"/>
      <c r="E2" s="263"/>
      <c r="F2" s="263"/>
      <c r="G2" s="264"/>
    </row>
    <row r="3" spans="1:7" ht="20" customHeight="1" thickBot="1">
      <c r="A3" s="250"/>
      <c r="B3" s="251"/>
      <c r="C3" s="251"/>
      <c r="D3" s="251"/>
      <c r="E3" s="251"/>
      <c r="F3" s="251"/>
      <c r="G3" s="252"/>
    </row>
    <row r="4" spans="1:7" ht="17" thickBot="1">
      <c r="A4" s="169" t="s">
        <v>85</v>
      </c>
      <c r="B4" s="170" t="s">
        <v>86</v>
      </c>
      <c r="C4" s="171" t="s">
        <v>298</v>
      </c>
      <c r="D4" s="172" t="s">
        <v>90</v>
      </c>
      <c r="E4" s="173" t="s">
        <v>87</v>
      </c>
      <c r="F4" s="174" t="s">
        <v>88</v>
      </c>
      <c r="G4" s="175" t="s">
        <v>89</v>
      </c>
    </row>
    <row r="5" spans="1:7">
      <c r="A5" s="130"/>
      <c r="B5" s="131"/>
      <c r="C5" s="131"/>
      <c r="D5" s="131"/>
      <c r="E5" s="117"/>
      <c r="F5" s="117"/>
      <c r="G5" s="132"/>
    </row>
    <row r="6" spans="1:7">
      <c r="A6" s="133"/>
      <c r="B6" s="134"/>
      <c r="C6" s="134"/>
      <c r="D6" s="134"/>
      <c r="E6" s="116"/>
      <c r="F6" s="116"/>
      <c r="G6" s="135"/>
    </row>
    <row r="7" spans="1:7">
      <c r="A7" s="133"/>
      <c r="B7" s="134"/>
      <c r="C7" s="134"/>
      <c r="D7" s="134"/>
      <c r="E7" s="116"/>
      <c r="F7" s="116"/>
      <c r="G7" s="135"/>
    </row>
    <row r="8" spans="1:7">
      <c r="A8" s="133"/>
      <c r="B8" s="134"/>
      <c r="C8" s="134"/>
      <c r="D8" s="134"/>
      <c r="E8" s="116"/>
      <c r="F8" s="116"/>
      <c r="G8" s="135"/>
    </row>
    <row r="9" spans="1:7">
      <c r="A9" s="133"/>
      <c r="B9" s="134"/>
      <c r="C9" s="134"/>
      <c r="D9" s="134"/>
      <c r="E9" s="116"/>
      <c r="F9" s="116"/>
      <c r="G9" s="135"/>
    </row>
    <row r="10" spans="1:7">
      <c r="A10" s="133"/>
      <c r="B10" s="134"/>
      <c r="C10" s="134"/>
      <c r="D10" s="134"/>
      <c r="E10" s="116"/>
      <c r="F10" s="116"/>
      <c r="G10" s="135"/>
    </row>
    <row r="11" spans="1:7">
      <c r="A11" s="133"/>
      <c r="B11" s="134"/>
      <c r="C11" s="134"/>
      <c r="D11" s="134"/>
      <c r="E11" s="116"/>
      <c r="F11" s="116"/>
      <c r="G11" s="135"/>
    </row>
    <row r="12" spans="1:7">
      <c r="A12" s="133"/>
      <c r="B12" s="134"/>
      <c r="C12" s="134"/>
      <c r="D12" s="134"/>
      <c r="E12" s="116"/>
      <c r="F12" s="116"/>
      <c r="G12" s="135"/>
    </row>
    <row r="13" spans="1:7">
      <c r="A13" s="133"/>
      <c r="B13" s="134"/>
      <c r="C13" s="134"/>
      <c r="D13" s="134"/>
      <c r="E13" s="116"/>
      <c r="F13" s="116"/>
      <c r="G13" s="135"/>
    </row>
    <row r="14" spans="1:7">
      <c r="A14" s="133"/>
      <c r="B14" s="134"/>
      <c r="C14" s="134"/>
      <c r="D14" s="134"/>
      <c r="E14" s="116"/>
      <c r="F14" s="116"/>
      <c r="G14" s="135"/>
    </row>
    <row r="15" spans="1:7">
      <c r="A15" s="133"/>
      <c r="B15" s="134"/>
      <c r="C15" s="134"/>
      <c r="D15" s="134"/>
      <c r="E15" s="116"/>
      <c r="F15" s="116"/>
      <c r="G15" s="135"/>
    </row>
    <row r="16" spans="1:7">
      <c r="A16" s="133"/>
      <c r="B16" s="134"/>
      <c r="C16" s="134"/>
      <c r="D16" s="134"/>
      <c r="E16" s="116"/>
      <c r="F16" s="116"/>
      <c r="G16" s="135"/>
    </row>
    <row r="17" spans="1:10">
      <c r="A17" s="133"/>
      <c r="B17" s="134"/>
      <c r="C17" s="134"/>
      <c r="D17" s="134"/>
      <c r="E17" s="116"/>
      <c r="F17" s="116"/>
      <c r="G17" s="135"/>
    </row>
    <row r="18" spans="1:10">
      <c r="A18" s="133"/>
      <c r="B18" s="134"/>
      <c r="C18" s="134"/>
      <c r="D18" s="134"/>
      <c r="E18" s="116"/>
      <c r="F18" s="116"/>
      <c r="G18" s="135"/>
    </row>
    <row r="19" spans="1:10">
      <c r="A19" s="133"/>
      <c r="B19" s="134"/>
      <c r="C19" s="134"/>
      <c r="D19" s="134"/>
      <c r="E19" s="116"/>
      <c r="F19" s="116"/>
      <c r="G19" s="135"/>
    </row>
    <row r="20" spans="1:10">
      <c r="A20" s="133"/>
      <c r="B20" s="134"/>
      <c r="C20" s="134"/>
      <c r="D20" s="134"/>
      <c r="E20" s="116"/>
      <c r="F20" s="116"/>
      <c r="G20" s="135"/>
    </row>
    <row r="21" spans="1:10">
      <c r="A21" s="133"/>
      <c r="B21" s="134"/>
      <c r="C21" s="134"/>
      <c r="D21" s="134"/>
      <c r="E21" s="116"/>
      <c r="F21" s="116"/>
      <c r="G21" s="135"/>
    </row>
    <row r="22" spans="1:10">
      <c r="A22" s="133"/>
      <c r="B22" s="134"/>
      <c r="C22" s="134"/>
      <c r="D22" s="134"/>
      <c r="E22" s="116"/>
      <c r="F22" s="116"/>
      <c r="G22" s="135"/>
    </row>
    <row r="23" spans="1:10">
      <c r="A23" s="133"/>
      <c r="B23" s="134"/>
      <c r="C23" s="134"/>
      <c r="D23" s="134"/>
      <c r="E23" s="116"/>
      <c r="F23" s="116"/>
      <c r="G23" s="135"/>
    </row>
    <row r="24" spans="1:10">
      <c r="A24" s="133"/>
      <c r="B24" s="134"/>
      <c r="C24" s="134"/>
      <c r="D24" s="134"/>
      <c r="E24" s="116"/>
      <c r="F24" s="116"/>
      <c r="G24" s="135"/>
    </row>
    <row r="25" spans="1:10">
      <c r="A25" s="133"/>
      <c r="B25" s="134"/>
      <c r="C25" s="134"/>
      <c r="D25" s="134"/>
      <c r="E25" s="116"/>
      <c r="F25" s="116"/>
      <c r="G25" s="135"/>
    </row>
    <row r="26" spans="1:10">
      <c r="A26" s="133"/>
      <c r="B26" s="134"/>
      <c r="C26" s="134"/>
      <c r="D26" s="134"/>
      <c r="E26" s="116"/>
      <c r="F26" s="116"/>
      <c r="G26" s="135"/>
    </row>
    <row r="27" spans="1:10">
      <c r="A27" s="133"/>
      <c r="B27" s="134"/>
      <c r="C27" s="134"/>
      <c r="D27" s="134"/>
      <c r="E27" s="116"/>
      <c r="F27" s="116"/>
      <c r="G27" s="135"/>
    </row>
    <row r="28" spans="1:10">
      <c r="A28" s="133"/>
      <c r="B28" s="134"/>
      <c r="C28" s="134"/>
      <c r="D28" s="134"/>
      <c r="E28" s="116"/>
      <c r="F28" s="116"/>
      <c r="G28" s="135"/>
    </row>
    <row r="29" spans="1:10">
      <c r="A29" s="133"/>
      <c r="B29" s="134"/>
      <c r="C29" s="134"/>
      <c r="D29" s="134"/>
      <c r="E29" s="116"/>
      <c r="F29" s="116"/>
      <c r="G29" s="135"/>
    </row>
    <row r="30" spans="1:10">
      <c r="A30" s="133"/>
      <c r="B30" s="134"/>
      <c r="C30" s="134"/>
      <c r="D30" s="134"/>
      <c r="E30" s="116"/>
      <c r="F30" s="116"/>
      <c r="G30" s="135"/>
    </row>
    <row r="31" spans="1:10">
      <c r="A31" s="133"/>
      <c r="B31" s="134"/>
      <c r="C31" s="134"/>
      <c r="D31" s="134"/>
      <c r="E31" s="116"/>
      <c r="F31" s="116"/>
      <c r="G31" s="135"/>
      <c r="J31" s="3"/>
    </row>
    <row r="32" spans="1:10">
      <c r="A32" s="133"/>
      <c r="B32" s="134"/>
      <c r="C32" s="134"/>
      <c r="D32" s="134"/>
      <c r="E32" s="116"/>
      <c r="F32" s="116"/>
      <c r="G32" s="135"/>
    </row>
    <row r="33" spans="1:7">
      <c r="A33" s="133"/>
      <c r="B33" s="134"/>
      <c r="C33" s="134"/>
      <c r="D33" s="134"/>
      <c r="E33" s="116"/>
      <c r="F33" s="116"/>
      <c r="G33" s="135"/>
    </row>
    <row r="34" spans="1:7">
      <c r="A34" s="133"/>
      <c r="B34" s="134"/>
      <c r="C34" s="134"/>
      <c r="D34" s="134"/>
      <c r="E34" s="116"/>
      <c r="F34" s="116"/>
      <c r="G34" s="135"/>
    </row>
    <row r="35" spans="1:7">
      <c r="A35" s="133"/>
      <c r="B35" s="134"/>
      <c r="C35" s="134"/>
      <c r="D35" s="134"/>
      <c r="E35" s="116"/>
      <c r="F35" s="116"/>
      <c r="G35" s="135"/>
    </row>
    <row r="36" spans="1:7">
      <c r="A36" s="133"/>
      <c r="B36" s="134"/>
      <c r="C36" s="134"/>
      <c r="D36" s="134"/>
      <c r="E36" s="116"/>
      <c r="F36" s="116"/>
      <c r="G36" s="135"/>
    </row>
    <row r="37" spans="1:7">
      <c r="A37" s="133"/>
      <c r="B37" s="134"/>
      <c r="C37" s="134"/>
      <c r="D37" s="134"/>
      <c r="E37" s="116"/>
      <c r="F37" s="116"/>
      <c r="G37" s="135"/>
    </row>
    <row r="38" spans="1:7">
      <c r="A38" s="133"/>
      <c r="B38" s="134"/>
      <c r="C38" s="134"/>
      <c r="D38" s="134"/>
      <c r="E38" s="116"/>
      <c r="F38" s="116"/>
      <c r="G38" s="135"/>
    </row>
    <row r="39" spans="1:7">
      <c r="A39" s="133"/>
      <c r="B39" s="134"/>
      <c r="C39" s="134"/>
      <c r="D39" s="134"/>
      <c r="E39" s="116"/>
      <c r="F39" s="116"/>
      <c r="G39" s="135"/>
    </row>
    <row r="40" spans="1:7">
      <c r="A40" s="133"/>
      <c r="B40" s="134"/>
      <c r="C40" s="134"/>
      <c r="D40" s="134"/>
      <c r="E40" s="116"/>
      <c r="F40" s="116"/>
      <c r="G40" s="135"/>
    </row>
    <row r="41" spans="1:7">
      <c r="A41" s="133"/>
      <c r="B41" s="134"/>
      <c r="C41" s="134"/>
      <c r="D41" s="134"/>
      <c r="E41" s="116"/>
      <c r="F41" s="116"/>
      <c r="G41" s="135"/>
    </row>
    <row r="42" spans="1:7">
      <c r="A42" s="133"/>
      <c r="B42" s="134"/>
      <c r="C42" s="134"/>
      <c r="D42" s="134"/>
      <c r="E42" s="116"/>
      <c r="F42" s="116"/>
      <c r="G42" s="135"/>
    </row>
    <row r="43" spans="1:7">
      <c r="A43" s="133"/>
      <c r="B43" s="134"/>
      <c r="C43" s="134"/>
      <c r="D43" s="134"/>
      <c r="E43" s="116"/>
      <c r="F43" s="116"/>
      <c r="G43" s="135"/>
    </row>
    <row r="44" spans="1:7">
      <c r="A44" s="133"/>
      <c r="B44" s="134"/>
      <c r="C44" s="134"/>
      <c r="D44" s="134"/>
      <c r="E44" s="116"/>
      <c r="F44" s="116"/>
      <c r="G44" s="135"/>
    </row>
    <row r="45" spans="1:7">
      <c r="A45" s="133"/>
      <c r="B45" s="134"/>
      <c r="C45" s="134"/>
      <c r="D45" s="134"/>
      <c r="E45" s="116"/>
      <c r="F45" s="116"/>
      <c r="G45" s="135"/>
    </row>
    <row r="46" spans="1:7">
      <c r="A46" s="133"/>
      <c r="B46" s="134"/>
      <c r="C46" s="134"/>
      <c r="D46" s="134"/>
      <c r="E46" s="116"/>
      <c r="F46" s="116"/>
      <c r="G46" s="135"/>
    </row>
    <row r="47" spans="1:7">
      <c r="A47" s="133"/>
      <c r="B47" s="134"/>
      <c r="C47" s="134"/>
      <c r="D47" s="134"/>
      <c r="E47" s="116"/>
      <c r="F47" s="116"/>
      <c r="G47" s="135"/>
    </row>
    <row r="48" spans="1:7">
      <c r="A48" s="133"/>
      <c r="B48" s="134"/>
      <c r="C48" s="134"/>
      <c r="D48" s="134"/>
      <c r="E48" s="116"/>
      <c r="F48" s="116"/>
      <c r="G48" s="135"/>
    </row>
    <row r="49" spans="1:7">
      <c r="A49" s="133"/>
      <c r="B49" s="134"/>
      <c r="C49" s="134"/>
      <c r="D49" s="134"/>
      <c r="E49" s="116"/>
      <c r="F49" s="116"/>
      <c r="G49" s="135"/>
    </row>
    <row r="50" spans="1:7">
      <c r="A50" s="133"/>
      <c r="B50" s="134"/>
      <c r="C50" s="134"/>
      <c r="D50" s="134"/>
      <c r="E50" s="116"/>
      <c r="F50" s="116"/>
      <c r="G50" s="135"/>
    </row>
    <row r="51" spans="1:7">
      <c r="A51" s="133"/>
      <c r="B51" s="134"/>
      <c r="C51" s="134"/>
      <c r="D51" s="134"/>
      <c r="E51" s="116"/>
      <c r="F51" s="116"/>
      <c r="G51" s="135"/>
    </row>
    <row r="52" spans="1:7" ht="17" thickBot="1">
      <c r="A52" s="136"/>
      <c r="B52" s="137"/>
      <c r="C52" s="137"/>
      <c r="D52" s="137"/>
      <c r="E52" s="118"/>
      <c r="F52" s="118"/>
      <c r="G52" s="138"/>
    </row>
    <row r="53" spans="1:7" ht="16" customHeight="1">
      <c r="A53" s="253" t="s">
        <v>297</v>
      </c>
      <c r="B53" s="254"/>
      <c r="C53" s="254"/>
      <c r="D53" s="254"/>
      <c r="E53" s="254"/>
      <c r="F53" s="254"/>
      <c r="G53" s="255"/>
    </row>
    <row r="54" spans="1:7" ht="16" customHeight="1">
      <c r="A54" s="256"/>
      <c r="B54" s="257"/>
      <c r="C54" s="257"/>
      <c r="D54" s="257"/>
      <c r="E54" s="257"/>
      <c r="F54" s="257"/>
      <c r="G54" s="258"/>
    </row>
    <row r="55" spans="1:7" ht="50" customHeight="1" thickBot="1">
      <c r="A55" s="259"/>
      <c r="B55" s="260"/>
      <c r="C55" s="260"/>
      <c r="D55" s="260"/>
      <c r="E55" s="260"/>
      <c r="F55" s="260"/>
      <c r="G55" s="261"/>
    </row>
    <row r="56" spans="1:7">
      <c r="A56" s="75" t="s">
        <v>251</v>
      </c>
    </row>
    <row r="57" spans="1:7">
      <c r="A57" s="75" t="s">
        <v>252</v>
      </c>
    </row>
    <row r="58" spans="1:7">
      <c r="A58" s="75" t="s">
        <v>253</v>
      </c>
    </row>
    <row r="59" spans="1:7">
      <c r="A59" s="75" t="s">
        <v>254</v>
      </c>
    </row>
    <row r="60" spans="1:7">
      <c r="A60" s="75" t="s">
        <v>255</v>
      </c>
    </row>
    <row r="61" spans="1:7">
      <c r="A61" s="75" t="s">
        <v>256</v>
      </c>
    </row>
    <row r="62" spans="1:7">
      <c r="A62" s="75" t="s">
        <v>257</v>
      </c>
    </row>
  </sheetData>
  <sheetProtection algorithmName="SHA-512" hashValue="XDf9LhJTvF3lQOlDQfXPGRwtNZ/bjqYPQelTY/OpwAed0Ux9aWQcohkAaOviVHdR2TfNs5WDl4EvY9CFNVi4Vw==" saltValue="Hofvw30Tr4TW9/6uChdp6w==" spinCount="100000" sheet="1" insertRows="0" selectLockedCells="1"/>
  <mergeCells count="4">
    <mergeCell ref="A1:G1"/>
    <mergeCell ref="A3:G3"/>
    <mergeCell ref="A53:G55"/>
    <mergeCell ref="A2:G2"/>
  </mergeCells>
  <dataValidations count="1">
    <dataValidation type="list" allowBlank="1" showInputMessage="1" showErrorMessage="1" sqref="B5:C5" xr:uid="{8CBE3C39-9544-C245-87C3-D89075137847}">
      <formula1>$A$56:$A$62</formula1>
    </dataValidation>
  </dataValidations>
  <pageMargins left="0.7" right="0.7" top="0.75" bottom="0.75" header="0.3" footer="0.3"/>
  <pageSetup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3B6381-912A-C240-B689-74AAF241779A}">
  <dimension ref="A1:D7"/>
  <sheetViews>
    <sheetView workbookViewId="0">
      <selection activeCell="D3" sqref="D3"/>
    </sheetView>
  </sheetViews>
  <sheetFormatPr baseColWidth="10" defaultRowHeight="16"/>
  <cols>
    <col min="1" max="2" width="33.6640625" customWidth="1"/>
    <col min="4" max="4" width="17.6640625" customWidth="1"/>
    <col min="21" max="21" width="39.1640625" customWidth="1"/>
    <col min="22" max="22" width="33.83203125" customWidth="1"/>
    <col min="24" max="24" width="22.1640625" customWidth="1"/>
  </cols>
  <sheetData>
    <row r="1" spans="1:4" ht="49" thickBot="1">
      <c r="A1" s="40" t="s">
        <v>94</v>
      </c>
      <c r="B1" s="52" t="s">
        <v>116</v>
      </c>
      <c r="C1" s="36" t="s">
        <v>153</v>
      </c>
      <c r="D1" s="29" t="s">
        <v>95</v>
      </c>
    </row>
    <row r="2" spans="1:4" ht="17" thickBot="1">
      <c r="A2" s="41"/>
      <c r="B2" s="53"/>
      <c r="C2" s="21"/>
      <c r="D2" s="22"/>
    </row>
    <row r="3" spans="1:4">
      <c r="A3" s="176" t="s">
        <v>180</v>
      </c>
      <c r="B3" s="177" t="s">
        <v>202</v>
      </c>
      <c r="C3" s="178">
        <v>1499</v>
      </c>
      <c r="D3" s="179"/>
    </row>
    <row r="4" spans="1:4">
      <c r="A4" s="180" t="s">
        <v>181</v>
      </c>
      <c r="B4" s="181" t="s">
        <v>202</v>
      </c>
      <c r="C4" s="182">
        <v>1499</v>
      </c>
      <c r="D4" s="183"/>
    </row>
    <row r="5" spans="1:4">
      <c r="A5" s="180" t="s">
        <v>182</v>
      </c>
      <c r="B5" s="181" t="s">
        <v>202</v>
      </c>
      <c r="C5" s="182">
        <v>1499</v>
      </c>
      <c r="D5" s="183"/>
    </row>
    <row r="6" spans="1:4">
      <c r="A6" s="184" t="s">
        <v>183</v>
      </c>
      <c r="B6" s="181" t="s">
        <v>202</v>
      </c>
      <c r="C6" s="182">
        <v>1499</v>
      </c>
      <c r="D6" s="183"/>
    </row>
    <row r="7" spans="1:4" ht="17" thickBot="1">
      <c r="A7" s="185" t="s">
        <v>184</v>
      </c>
      <c r="B7" s="186" t="s">
        <v>202</v>
      </c>
      <c r="C7" s="187">
        <v>5000</v>
      </c>
      <c r="D7" s="188"/>
    </row>
  </sheetData>
  <sheetProtection algorithmName="SHA-512" hashValue="nrgJEfbF0y92nL9HVyluPodtNJ3XY3kyGuIOVe32BvifAa006k+y0svwghQtZiZHy3AcajLcDwprIRjAcXVyBQ==" saltValue="VZFgILfNuVKZwKfXODtlwA==" spinCount="100000" sheet="1" objects="1" scenarios="1" insertRows="0" selectLockedCell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61133A-45C1-4049-8677-5E1D9B0F0E62}">
  <dimension ref="A1:D19"/>
  <sheetViews>
    <sheetView workbookViewId="0">
      <selection activeCell="D3" sqref="D3"/>
    </sheetView>
  </sheetViews>
  <sheetFormatPr baseColWidth="10" defaultRowHeight="16"/>
  <cols>
    <col min="1" max="1" width="38.83203125" bestFit="1" customWidth="1"/>
    <col min="2" max="2" width="30.33203125" customWidth="1"/>
    <col min="4" max="4" width="18" customWidth="1"/>
  </cols>
  <sheetData>
    <row r="1" spans="1:4" ht="49" thickBot="1">
      <c r="A1" s="40" t="s">
        <v>94</v>
      </c>
      <c r="B1" s="52" t="s">
        <v>116</v>
      </c>
      <c r="C1" s="36" t="s">
        <v>153</v>
      </c>
      <c r="D1" s="29" t="s">
        <v>95</v>
      </c>
    </row>
    <row r="2" spans="1:4" ht="17" thickBot="1">
      <c r="A2" s="60"/>
      <c r="B2" s="59"/>
      <c r="C2" s="19"/>
      <c r="D2" s="20"/>
    </row>
    <row r="3" spans="1:4">
      <c r="A3" s="42" t="s">
        <v>185</v>
      </c>
      <c r="B3" s="54" t="s">
        <v>202</v>
      </c>
      <c r="C3" s="45">
        <v>2200</v>
      </c>
      <c r="D3" s="139"/>
    </row>
    <row r="4" spans="1:4">
      <c r="A4" s="39" t="s">
        <v>186</v>
      </c>
      <c r="B4" s="55" t="s">
        <v>202</v>
      </c>
      <c r="C4" s="46">
        <v>2100</v>
      </c>
      <c r="D4" s="140"/>
    </row>
    <row r="5" spans="1:4">
      <c r="A5" s="39" t="s">
        <v>187</v>
      </c>
      <c r="B5" s="55" t="s">
        <v>202</v>
      </c>
      <c r="C5" s="46">
        <v>2000</v>
      </c>
      <c r="D5" s="140"/>
    </row>
    <row r="6" spans="1:4">
      <c r="A6" s="39" t="s">
        <v>188</v>
      </c>
      <c r="B6" s="55" t="s">
        <v>202</v>
      </c>
      <c r="C6" s="46">
        <v>1900</v>
      </c>
      <c r="D6" s="140"/>
    </row>
    <row r="7" spans="1:4">
      <c r="A7" s="39" t="s">
        <v>189</v>
      </c>
      <c r="B7" s="55" t="s">
        <v>202</v>
      </c>
      <c r="C7" s="46">
        <v>1800</v>
      </c>
      <c r="D7" s="140"/>
    </row>
    <row r="8" spans="1:4">
      <c r="A8" s="39" t="s">
        <v>190</v>
      </c>
      <c r="B8" s="55" t="s">
        <v>202</v>
      </c>
      <c r="C8" s="46">
        <v>1700</v>
      </c>
      <c r="D8" s="140"/>
    </row>
    <row r="9" spans="1:4">
      <c r="A9" s="39" t="s">
        <v>191</v>
      </c>
      <c r="B9" s="55" t="s">
        <v>202</v>
      </c>
      <c r="C9" s="46">
        <v>1600</v>
      </c>
      <c r="D9" s="140"/>
    </row>
    <row r="10" spans="1:4">
      <c r="A10" s="39" t="s">
        <v>192</v>
      </c>
      <c r="B10" s="55" t="s">
        <v>202</v>
      </c>
      <c r="C10" s="46">
        <v>1500</v>
      </c>
      <c r="D10" s="140"/>
    </row>
    <row r="11" spans="1:4">
      <c r="A11" s="39" t="s">
        <v>193</v>
      </c>
      <c r="B11" s="55" t="s">
        <v>202</v>
      </c>
      <c r="C11" s="46">
        <v>900</v>
      </c>
      <c r="D11" s="140"/>
    </row>
    <row r="12" spans="1:4">
      <c r="A12" s="39" t="s">
        <v>194</v>
      </c>
      <c r="B12" s="55" t="s">
        <v>202</v>
      </c>
      <c r="C12" s="46">
        <v>1600</v>
      </c>
      <c r="D12" s="140"/>
    </row>
    <row r="13" spans="1:4">
      <c r="A13" s="39" t="s">
        <v>195</v>
      </c>
      <c r="B13" s="55" t="s">
        <v>202</v>
      </c>
      <c r="C13" s="46">
        <v>200</v>
      </c>
      <c r="D13" s="140"/>
    </row>
    <row r="14" spans="1:4">
      <c r="A14" s="39" t="s">
        <v>196</v>
      </c>
      <c r="B14" s="55" t="s">
        <v>202</v>
      </c>
      <c r="C14" s="46">
        <v>500</v>
      </c>
      <c r="D14" s="140"/>
    </row>
    <row r="15" spans="1:4">
      <c r="A15" s="39" t="s">
        <v>197</v>
      </c>
      <c r="B15" s="55" t="s">
        <v>202</v>
      </c>
      <c r="C15" s="46">
        <v>250</v>
      </c>
      <c r="D15" s="140"/>
    </row>
    <row r="16" spans="1:4">
      <c r="A16" s="39" t="s">
        <v>198</v>
      </c>
      <c r="B16" s="55" t="s">
        <v>202</v>
      </c>
      <c r="C16" s="46">
        <v>1599.99</v>
      </c>
      <c r="D16" s="140"/>
    </row>
    <row r="17" spans="1:4">
      <c r="A17" s="39" t="s">
        <v>199</v>
      </c>
      <c r="B17" s="55" t="s">
        <v>202</v>
      </c>
      <c r="C17" s="46">
        <v>49.95</v>
      </c>
      <c r="D17" s="140"/>
    </row>
    <row r="18" spans="1:4">
      <c r="A18" s="39" t="s">
        <v>200</v>
      </c>
      <c r="B18" s="55" t="s">
        <v>202</v>
      </c>
      <c r="C18" s="46">
        <v>1499.99</v>
      </c>
      <c r="D18" s="140"/>
    </row>
    <row r="19" spans="1:4" ht="17" thickBot="1">
      <c r="A19" s="58" t="s">
        <v>201</v>
      </c>
      <c r="B19" s="56" t="s">
        <v>202</v>
      </c>
      <c r="C19" s="47">
        <v>1299.99</v>
      </c>
      <c r="D19" s="141"/>
    </row>
  </sheetData>
  <sheetProtection algorithmName="SHA-512" hashValue="id0EVVpFn2qC1SJGjTEg+LpxfuTkGys93QqW/7UTqEgKd1jzLDB764HxrbxQhRjGgWqVx3eXNW8/a4TavWX9eQ==" saltValue="SrlUVbzvBEzfalfV0FyXMw==" spinCount="100000" sheet="1" objects="1" scenarios="1" insertRows="0" selectLockedCell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8029F-B217-1343-8392-DDE0B46ECF5B}">
  <dimension ref="A1:D9"/>
  <sheetViews>
    <sheetView workbookViewId="0">
      <selection activeCell="D3" sqref="D3"/>
    </sheetView>
  </sheetViews>
  <sheetFormatPr baseColWidth="10" defaultRowHeight="16"/>
  <cols>
    <col min="1" max="1" width="30.33203125" customWidth="1"/>
    <col min="2" max="2" width="28.6640625" bestFit="1" customWidth="1"/>
    <col min="3" max="3" width="20.5" customWidth="1"/>
    <col min="4" max="4" width="21" customWidth="1"/>
  </cols>
  <sheetData>
    <row r="1" spans="1:4" ht="49" thickBot="1">
      <c r="A1" s="28" t="s">
        <v>94</v>
      </c>
      <c r="B1" s="36" t="s">
        <v>116</v>
      </c>
      <c r="C1" s="36" t="s">
        <v>153</v>
      </c>
      <c r="D1" s="29" t="s">
        <v>95</v>
      </c>
    </row>
    <row r="2" spans="1:4" ht="17" thickBot="1">
      <c r="A2" s="26"/>
      <c r="B2" s="21"/>
      <c r="C2" s="21"/>
      <c r="D2" s="22"/>
    </row>
    <row r="3" spans="1:4">
      <c r="A3" s="31" t="s">
        <v>109</v>
      </c>
      <c r="B3" s="32" t="s">
        <v>202</v>
      </c>
      <c r="C3" s="48">
        <v>34.99</v>
      </c>
      <c r="D3" s="142"/>
    </row>
    <row r="4" spans="1:4">
      <c r="A4" s="33" t="s">
        <v>110</v>
      </c>
      <c r="B4" s="30" t="s">
        <v>202</v>
      </c>
      <c r="C4" s="49">
        <v>79.989999999999995</v>
      </c>
      <c r="D4" s="143"/>
    </row>
    <row r="5" spans="1:4">
      <c r="A5" s="33" t="s">
        <v>111</v>
      </c>
      <c r="B5" s="30" t="s">
        <v>202</v>
      </c>
      <c r="C5" s="49">
        <v>99.99</v>
      </c>
      <c r="D5" s="143"/>
    </row>
    <row r="6" spans="1:4">
      <c r="A6" s="33" t="s">
        <v>112</v>
      </c>
      <c r="B6" s="30" t="s">
        <v>202</v>
      </c>
      <c r="C6" s="49">
        <v>14.99</v>
      </c>
      <c r="D6" s="143"/>
    </row>
    <row r="7" spans="1:4">
      <c r="A7" s="33" t="s">
        <v>113</v>
      </c>
      <c r="B7" s="30" t="s">
        <v>202</v>
      </c>
      <c r="C7" s="49">
        <v>1999.99</v>
      </c>
      <c r="D7" s="143"/>
    </row>
    <row r="8" spans="1:4">
      <c r="A8" s="33" t="s">
        <v>114</v>
      </c>
      <c r="B8" s="30" t="s">
        <v>202</v>
      </c>
      <c r="C8" s="49">
        <v>799.99</v>
      </c>
      <c r="D8" s="143"/>
    </row>
    <row r="9" spans="1:4" ht="17" thickBot="1">
      <c r="A9" s="34" t="s">
        <v>115</v>
      </c>
      <c r="B9" s="35" t="s">
        <v>202</v>
      </c>
      <c r="C9" s="50">
        <v>9.99</v>
      </c>
      <c r="D9" s="144"/>
    </row>
  </sheetData>
  <sheetProtection algorithmName="SHA-512" hashValue="5dfRvyOwuG4e2s7Y35V+iwZIqtgLVi4Uh5EL0CHQDgNWfBgGhyA3GYTReCukBSXnXcpfpdkyT7J+FkPQLod8Rw==" saltValue="IHH1oHt9TLXXE0+aSyO/dA==" spinCount="100000" sheet="1" objects="1" scenarios="1" insertRows="0"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27</vt:i4>
      </vt:variant>
    </vt:vector>
  </HeadingPairs>
  <TitlesOfParts>
    <vt:vector size="27" baseType="lpstr">
      <vt:lpstr>Form A - Respondent. Info.</vt:lpstr>
      <vt:lpstr>Form B - Contacts</vt:lpstr>
      <vt:lpstr>Form C - References</vt:lpstr>
      <vt:lpstr>Form D - Terms &amp; Conditions</vt:lpstr>
      <vt:lpstr>Form E - Fulfillment Agent</vt:lpstr>
      <vt:lpstr>% off of MSRP</vt:lpstr>
      <vt:lpstr>Curriculum (STEM Fuse)</vt:lpstr>
      <vt:lpstr>Curriculum (Workbench)</vt:lpstr>
      <vt:lpstr>Engineering (CircuitScribe)</vt:lpstr>
      <vt:lpstr>Engineering (Squishy Circuits)</vt:lpstr>
      <vt:lpstr>Lab Equipment (Boxlight)</vt:lpstr>
      <vt:lpstr>Lab Equipment (HamiltonBuhl)</vt:lpstr>
      <vt:lpstr>Micro Comp (SparkFun)</vt:lpstr>
      <vt:lpstr>Robotics &amp; Coding (BirdBrain)</vt:lpstr>
      <vt:lpstr>Robotics &amp; Coding (Kinder Lab)</vt:lpstr>
      <vt:lpstr>Robotics &amp; Coding (LEGO)</vt:lpstr>
      <vt:lpstr>Robotics &amp; Coding (littleBits)</vt:lpstr>
      <vt:lpstr>Robotics &amp; Coding (ModRobotics)</vt:lpstr>
      <vt:lpstr>Robotics &amp; Coding (Ozobot)</vt:lpstr>
      <vt:lpstr>Robotics &amp; Coding (Robotis)</vt:lpstr>
      <vt:lpstr>Robotics &amp; Coding (SAM Labs)</vt:lpstr>
      <vt:lpstr>Robotics &amp; Coding (Sphero)</vt:lpstr>
      <vt:lpstr>Bidders Choice 1</vt:lpstr>
      <vt:lpstr>Bidders Choice 2</vt:lpstr>
      <vt:lpstr>Bidders Choice 3</vt:lpstr>
      <vt:lpstr>Bidders Choice 4</vt:lpstr>
      <vt:lpstr>Bidders Choice 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2018-08-02T23:02:55Z</cp:lastPrinted>
  <dcterms:created xsi:type="dcterms:W3CDTF">2018-07-31T22:00:56Z</dcterms:created>
  <dcterms:modified xsi:type="dcterms:W3CDTF">2018-09-07T18:01:29Z</dcterms:modified>
</cp:coreProperties>
</file>